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760" activeTab="1"/>
  </bookViews>
  <sheets>
    <sheet name="SS Commercial" sheetId="6" r:id="rId1"/>
    <sheet name="All Events and other" sheetId="8" r:id="rId2"/>
  </sheets>
  <definedNames>
    <definedName name="_xlnm._FilterDatabase" localSheetId="0" hidden="1">'SS Commercial'!$A$5:$L$5</definedName>
    <definedName name="_xlnm.Print_Area" localSheetId="1">'All Events and other'!$A$1:$R$36</definedName>
  </definedNames>
  <calcPr calcId="145621"/>
</workbook>
</file>

<file path=xl/calcChain.xml><?xml version="1.0" encoding="utf-8"?>
<calcChain xmlns="http://schemas.openxmlformats.org/spreadsheetml/2006/main">
  <c r="K29" i="8" l="1"/>
  <c r="C18" i="8"/>
  <c r="Q16" i="8"/>
  <c r="K12" i="8"/>
</calcChain>
</file>

<file path=xl/sharedStrings.xml><?xml version="1.0" encoding="utf-8"?>
<sst xmlns="http://schemas.openxmlformats.org/spreadsheetml/2006/main" count="127" uniqueCount="61">
  <si>
    <t>Date</t>
  </si>
  <si>
    <t>GSK</t>
  </si>
  <si>
    <t>Pfizer</t>
  </si>
  <si>
    <t>Y</t>
  </si>
  <si>
    <t>Recipient Name</t>
  </si>
  <si>
    <t>Position</t>
  </si>
  <si>
    <t>Date of Offer</t>
  </si>
  <si>
    <t>Date of Receipt (if applicable)</t>
  </si>
  <si>
    <t>Sponsorship</t>
  </si>
  <si>
    <t>Estimated Value</t>
  </si>
  <si>
    <t>Supplier/Offeror  Name and Nature of Business</t>
  </si>
  <si>
    <t>Details of Previous Offers or Acceptance by this Offeror/Supplier</t>
  </si>
  <si>
    <t>Details of the Officer reviewing and approving the declaration made and date</t>
  </si>
  <si>
    <t>Declined or Accepted?</t>
  </si>
  <si>
    <t>Reason for Accepting or Declining</t>
  </si>
  <si>
    <t>Other Comments</t>
  </si>
  <si>
    <t>Signed off by…</t>
  </si>
  <si>
    <t>Medicines Management</t>
  </si>
  <si>
    <t>19.10.17</t>
  </si>
  <si>
    <t>Medical Education Grant</t>
  </si>
  <si>
    <t>Boehringer Ingelheim</t>
  </si>
  <si>
    <t>Accepted</t>
  </si>
  <si>
    <t>S Lynch</t>
  </si>
  <si>
    <t>Head of Medicines Management</t>
  </si>
  <si>
    <t>19.04.17</t>
  </si>
  <si>
    <t>Megs
Medical Educatonal Goods and Services</t>
  </si>
  <si>
    <t>Financial grant is intended to enhance patient care not linked to prescribing or use of a specific medicine. Pfizer's involvmenet is limited and they do not receive any direct benefit in return.  This will help support delivering our QIPP workstream.</t>
  </si>
  <si>
    <t>15.5.17</t>
  </si>
  <si>
    <t>South Sefton CCG Register of Commercial Sponsorship</t>
  </si>
  <si>
    <t>ABPI  check</t>
  </si>
  <si>
    <t>South Sefton CCG</t>
  </si>
  <si>
    <t>y</t>
  </si>
  <si>
    <t>23.06.17</t>
  </si>
  <si>
    <t>23.6.17</t>
  </si>
  <si>
    <t>Jon Bell Canday Medical Inhaler Training</t>
  </si>
  <si>
    <t>QIPP work</t>
  </si>
  <si>
    <t>4.4.17</t>
  </si>
  <si>
    <t>10.05.17</t>
  </si>
  <si>
    <t>Gold COPD Training GSK</t>
  </si>
  <si>
    <t>Education and Training to support</t>
  </si>
  <si>
    <t>Chiesi</t>
  </si>
  <si>
    <t>Daichi Sankyo</t>
  </si>
  <si>
    <t>Eli Lilley</t>
  </si>
  <si>
    <t>Invoice No</t>
  </si>
  <si>
    <t>Payment</t>
  </si>
  <si>
    <t>N/a</t>
  </si>
  <si>
    <t>refunded 
should be S&amp;F</t>
  </si>
  <si>
    <t>Sanofi</t>
  </si>
  <si>
    <t>Boehringer Inglehelm</t>
  </si>
  <si>
    <t>Consilient Health</t>
  </si>
  <si>
    <t>Payment Amount</t>
  </si>
  <si>
    <t>7013000761
7013000767</t>
  </si>
  <si>
    <t>NAPP</t>
  </si>
  <si>
    <t>Merck Sharp &amp; Dohme</t>
  </si>
  <si>
    <t>Astra Zeneca</t>
  </si>
  <si>
    <t>*£10,000</t>
  </si>
  <si>
    <t>*£15,000</t>
  </si>
  <si>
    <t>* Also in 'All events'</t>
  </si>
  <si>
    <t>Payments received from: Santeen UK Ltd</t>
  </si>
  <si>
    <t>Event Notes</t>
  </si>
  <si>
    <t>Opthalmology Collaboration Event 22/1/20.  Joint with S&amp;F CCG-total £450.00 split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</si>
</sst>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91C9"/>
      <name val="Arial"/>
      <family val="2"/>
    </font>
    <font>
      <b/>
      <sz val="11"/>
      <color rgb="FFFFFFFF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6" fontId="2" fillId="0" borderId="1" xfId="0" applyNumberFormat="1" applyFont="1" applyFill="1" applyBorder="1" applyAlignment="1">
      <alignment vertical="center" wrapText="1"/>
    </xf>
    <xf numFmtId="15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3" borderId="0" xfId="0" applyFont="1" applyFill="1"/>
    <xf numFmtId="0" fontId="0" fillId="4" borderId="0" xfId="0" applyFill="1"/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43" fontId="1" fillId="0" borderId="5" xfId="0" applyNumberFormat="1" applyFont="1" applyBorder="1"/>
    <xf numFmtId="4" fontId="1" fillId="0" borderId="5" xfId="0" applyNumberFormat="1" applyFont="1" applyBorder="1"/>
    <xf numFmtId="43" fontId="1" fillId="0" borderId="5" xfId="1" applyFont="1" applyBorder="1"/>
    <xf numFmtId="6" fontId="2" fillId="0" borderId="1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4" borderId="0" xfId="0" applyFont="1" applyFill="1"/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="90" zoomScaleNormal="90" workbookViewId="0"/>
  </sheetViews>
  <sheetFormatPr defaultColWidth="0" defaultRowHeight="14.25" zeroHeight="1" x14ac:dyDescent="0.2"/>
  <cols>
    <col min="1" max="2" width="22.42578125" style="18" customWidth="1"/>
    <col min="3" max="3" width="17.5703125" style="5" customWidth="1"/>
    <col min="4" max="4" width="12.5703125" style="5" customWidth="1"/>
    <col min="5" max="5" width="17.7109375" style="5" customWidth="1"/>
    <col min="6" max="6" width="16.140625" style="5" customWidth="1"/>
    <col min="7" max="7" width="25.85546875" style="5" customWidth="1"/>
    <col min="8" max="8" width="35.140625" style="5" customWidth="1"/>
    <col min="9" max="9" width="27" style="5" customWidth="1"/>
    <col min="10" max="10" width="15.7109375" style="5" customWidth="1"/>
    <col min="11" max="12" width="27" style="5" customWidth="1"/>
    <col min="13" max="13" width="16.5703125" style="5" customWidth="1"/>
    <col min="14" max="14" width="19" style="5" customWidth="1"/>
    <col min="15" max="15" width="9.140625" style="5" customWidth="1"/>
    <col min="16" max="16" width="0" style="5" hidden="1" customWidth="1"/>
    <col min="17" max="16384" width="9.140625" style="5" hidden="1"/>
  </cols>
  <sheetData>
    <row r="1" spans="1:16" ht="15" x14ac:dyDescent="0.2">
      <c r="A1" s="3"/>
      <c r="B1" s="3"/>
      <c r="C1" s="4"/>
    </row>
    <row r="2" spans="1:16" ht="15" x14ac:dyDescent="0.2">
      <c r="A2" s="3" t="s">
        <v>28</v>
      </c>
      <c r="B2" s="3"/>
      <c r="C2" s="4"/>
    </row>
    <row r="3" spans="1:16" x14ac:dyDescent="0.2"/>
    <row r="4" spans="1:16" ht="15" x14ac:dyDescent="0.2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ht="60" x14ac:dyDescent="0.2">
      <c r="A5" s="9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5</v>
      </c>
      <c r="O5" s="9" t="s">
        <v>0</v>
      </c>
      <c r="P5" s="5" t="s">
        <v>29</v>
      </c>
    </row>
    <row r="6" spans="1:16" ht="28.5" x14ac:dyDescent="0.2">
      <c r="A6" s="10" t="s">
        <v>30</v>
      </c>
      <c r="B6" s="15" t="s">
        <v>17</v>
      </c>
      <c r="C6" s="11" t="s">
        <v>18</v>
      </c>
      <c r="D6" s="10"/>
      <c r="E6" s="12" t="s">
        <v>19</v>
      </c>
      <c r="F6" s="29" t="s">
        <v>56</v>
      </c>
      <c r="G6" s="10" t="s">
        <v>20</v>
      </c>
      <c r="H6" s="13"/>
      <c r="I6" s="14"/>
      <c r="J6" s="14" t="s">
        <v>21</v>
      </c>
      <c r="K6" s="14"/>
      <c r="L6" s="14"/>
      <c r="M6" s="14" t="s">
        <v>22</v>
      </c>
      <c r="N6" s="14" t="s">
        <v>23</v>
      </c>
      <c r="O6" s="14" t="s">
        <v>18</v>
      </c>
      <c r="P6" s="19" t="s">
        <v>31</v>
      </c>
    </row>
    <row r="7" spans="1:16" ht="42.75" x14ac:dyDescent="0.2">
      <c r="A7" s="10" t="s">
        <v>30</v>
      </c>
      <c r="B7" s="15" t="s">
        <v>17</v>
      </c>
      <c r="C7" s="11" t="s">
        <v>32</v>
      </c>
      <c r="D7" s="10" t="s">
        <v>33</v>
      </c>
      <c r="E7" s="12" t="s">
        <v>34</v>
      </c>
      <c r="F7" s="12">
        <v>500</v>
      </c>
      <c r="G7" s="10" t="s">
        <v>1</v>
      </c>
      <c r="H7" s="13"/>
      <c r="I7" s="14"/>
      <c r="J7" s="14" t="s">
        <v>21</v>
      </c>
      <c r="K7" s="14" t="s">
        <v>35</v>
      </c>
      <c r="L7" s="14"/>
      <c r="M7" s="14" t="s">
        <v>22</v>
      </c>
      <c r="N7" s="14" t="s">
        <v>23</v>
      </c>
      <c r="O7" s="14" t="s">
        <v>27</v>
      </c>
    </row>
    <row r="8" spans="1:16" ht="142.5" x14ac:dyDescent="0.2">
      <c r="A8" s="10" t="s">
        <v>30</v>
      </c>
      <c r="B8" s="15" t="s">
        <v>17</v>
      </c>
      <c r="C8" s="16" t="s">
        <v>24</v>
      </c>
      <c r="D8" s="10"/>
      <c r="E8" s="12" t="s">
        <v>25</v>
      </c>
      <c r="F8" s="29" t="s">
        <v>55</v>
      </c>
      <c r="G8" s="10" t="s">
        <v>2</v>
      </c>
      <c r="H8" s="13"/>
      <c r="I8" s="14"/>
      <c r="J8" s="14" t="s">
        <v>21</v>
      </c>
      <c r="K8" s="14" t="s">
        <v>26</v>
      </c>
      <c r="L8" s="14"/>
      <c r="M8" s="14" t="s">
        <v>22</v>
      </c>
      <c r="N8" s="14" t="s">
        <v>23</v>
      </c>
      <c r="O8" s="14" t="s">
        <v>27</v>
      </c>
      <c r="P8" s="19" t="s">
        <v>3</v>
      </c>
    </row>
    <row r="9" spans="1:16" ht="27.75" customHeight="1" x14ac:dyDescent="0.2">
      <c r="A9" s="10" t="s">
        <v>30</v>
      </c>
      <c r="B9" s="15" t="s">
        <v>17</v>
      </c>
      <c r="C9" s="11" t="s">
        <v>36</v>
      </c>
      <c r="D9" s="10" t="s">
        <v>37</v>
      </c>
      <c r="E9" s="12" t="s">
        <v>38</v>
      </c>
      <c r="F9" s="12">
        <v>500</v>
      </c>
      <c r="G9" s="10" t="s">
        <v>1</v>
      </c>
      <c r="H9" s="13"/>
      <c r="I9" s="14"/>
      <c r="J9" s="14" t="s">
        <v>21</v>
      </c>
      <c r="K9" s="14" t="s">
        <v>39</v>
      </c>
      <c r="L9" s="14"/>
      <c r="M9" s="14" t="s">
        <v>22</v>
      </c>
      <c r="N9" s="14" t="s">
        <v>23</v>
      </c>
      <c r="O9" s="14" t="s">
        <v>27</v>
      </c>
    </row>
    <row r="10" spans="1:16" s="32" customFormat="1" ht="14.25" customHeight="1" x14ac:dyDescent="0.25">
      <c r="A10" s="30" t="s">
        <v>57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32" customFormat="1" ht="14.25" customHeight="1" x14ac:dyDescent="0.2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idden="1" x14ac:dyDescent="0.2">
      <c r="A12" s="10"/>
      <c r="B12" s="15"/>
      <c r="C12" s="11"/>
      <c r="D12" s="10"/>
      <c r="E12" s="12"/>
      <c r="F12" s="12"/>
      <c r="G12" s="10"/>
      <c r="H12" s="13"/>
      <c r="I12" s="14"/>
      <c r="J12" s="14"/>
      <c r="K12" s="14"/>
      <c r="L12" s="14"/>
      <c r="M12" s="14"/>
      <c r="N12" s="14"/>
      <c r="O12" s="14"/>
    </row>
    <row r="13" spans="1:16" hidden="1" x14ac:dyDescent="0.2">
      <c r="A13" s="10"/>
      <c r="B13" s="15"/>
      <c r="C13" s="11"/>
      <c r="D13" s="10"/>
      <c r="E13" s="12"/>
      <c r="F13" s="12"/>
      <c r="G13" s="10"/>
      <c r="H13" s="13"/>
      <c r="I13" s="14"/>
      <c r="J13" s="14"/>
      <c r="K13" s="14"/>
      <c r="L13" s="14"/>
      <c r="M13" s="14"/>
      <c r="N13" s="14"/>
      <c r="O13" s="14"/>
    </row>
    <row r="14" spans="1:16" hidden="1" x14ac:dyDescent="0.2">
      <c r="A14" s="10"/>
      <c r="B14" s="10"/>
      <c r="C14" s="11"/>
      <c r="D14" s="10"/>
      <c r="E14" s="12"/>
      <c r="F14" s="10"/>
      <c r="G14" s="10"/>
      <c r="H14" s="13"/>
      <c r="I14" s="14"/>
      <c r="J14" s="14"/>
      <c r="K14" s="14"/>
      <c r="L14" s="14"/>
      <c r="M14" s="14"/>
      <c r="N14" s="14"/>
      <c r="O14" s="14"/>
    </row>
    <row r="15" spans="1:16" hidden="1" x14ac:dyDescent="0.2">
      <c r="A15" s="14"/>
      <c r="B15" s="14"/>
      <c r="C15" s="17"/>
      <c r="D15" s="14"/>
      <c r="E15" s="12"/>
      <c r="F15" s="14"/>
      <c r="G15" s="10"/>
      <c r="H15" s="13"/>
      <c r="I15" s="14"/>
      <c r="J15" s="14"/>
      <c r="K15" s="14"/>
      <c r="L15" s="14"/>
      <c r="M15" s="14"/>
      <c r="N15" s="14"/>
      <c r="O15" s="14"/>
    </row>
  </sheetData>
  <autoFilter ref="A5:L5">
    <sortState ref="A6:K10">
      <sortCondition ref="C5"/>
    </sortState>
  </autoFilter>
  <mergeCells count="1">
    <mergeCell ref="A10:XFD11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headerFooter>
    <oddFooter>&amp;L&amp;"Arial,Regular"&amp;8Correct as at: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topLeftCell="A9" zoomScale="85" zoomScaleNormal="85" workbookViewId="0">
      <selection activeCell="R30" sqref="R30"/>
    </sheetView>
  </sheetViews>
  <sheetFormatPr defaultColWidth="0" defaultRowHeight="15" zeroHeight="1" x14ac:dyDescent="0.25"/>
  <cols>
    <col min="1" max="1" width="14.140625" customWidth="1"/>
    <col min="2" max="2" width="10.42578125" customWidth="1"/>
    <col min="3" max="3" width="15.85546875" customWidth="1"/>
    <col min="4" max="4" width="9.140625" customWidth="1"/>
    <col min="5" max="5" width="11.7109375" customWidth="1"/>
    <col min="6" max="6" width="9.85546875" customWidth="1"/>
    <col min="7" max="7" width="15.7109375" customWidth="1"/>
    <col min="8" max="8" width="9.140625" customWidth="1"/>
    <col min="9" max="9" width="13.85546875" customWidth="1"/>
    <col min="10" max="10" width="11.28515625" customWidth="1"/>
    <col min="11" max="11" width="13.5703125" customWidth="1"/>
    <col min="12" max="12" width="9.140625" customWidth="1"/>
    <col min="13" max="13" width="4.5703125" customWidth="1"/>
    <col min="14" max="14" width="4.85546875" customWidth="1"/>
    <col min="15" max="15" width="11.140625" customWidth="1"/>
    <col min="16" max="16" width="11.42578125" customWidth="1"/>
    <col min="17" max="17" width="9.140625" customWidth="1"/>
    <col min="18" max="18" width="31.85546875" customWidth="1"/>
    <col min="19" max="16384" width="9.140625" hidden="1"/>
  </cols>
  <sheetData>
    <row r="1" spans="1:17" x14ac:dyDescent="0.25">
      <c r="A1" s="20" t="s">
        <v>40</v>
      </c>
      <c r="B1" s="20"/>
      <c r="C1" s="20"/>
      <c r="E1" s="20" t="s">
        <v>1</v>
      </c>
      <c r="F1" s="20"/>
      <c r="G1" s="20"/>
      <c r="I1" s="20" t="s">
        <v>41</v>
      </c>
      <c r="J1" s="20"/>
      <c r="K1" s="20"/>
      <c r="L1" s="20"/>
      <c r="O1" s="20" t="s">
        <v>42</v>
      </c>
      <c r="P1" s="20"/>
      <c r="Q1" s="20"/>
    </row>
    <row r="2" spans="1:17" x14ac:dyDescent="0.25">
      <c r="A2" s="21" t="s">
        <v>0</v>
      </c>
      <c r="B2" s="22" t="s">
        <v>43</v>
      </c>
      <c r="C2" s="23" t="s">
        <v>44</v>
      </c>
      <c r="E2" s="21" t="s">
        <v>0</v>
      </c>
      <c r="F2" s="22" t="s">
        <v>43</v>
      </c>
      <c r="G2" s="23" t="s">
        <v>44</v>
      </c>
      <c r="I2" s="21" t="s">
        <v>0</v>
      </c>
      <c r="J2" s="22" t="s">
        <v>43</v>
      </c>
      <c r="K2" s="23" t="s">
        <v>44</v>
      </c>
      <c r="O2" s="21" t="s">
        <v>0</v>
      </c>
      <c r="P2" s="22" t="s">
        <v>43</v>
      </c>
      <c r="Q2" s="23" t="s">
        <v>44</v>
      </c>
    </row>
    <row r="3" spans="1:17" x14ac:dyDescent="0.25">
      <c r="A3" s="24">
        <v>42079</v>
      </c>
      <c r="B3">
        <v>7013000034</v>
      </c>
      <c r="C3" s="1">
        <v>300</v>
      </c>
      <c r="E3" s="24">
        <v>42443</v>
      </c>
      <c r="F3">
        <v>7013000156</v>
      </c>
      <c r="G3" s="1">
        <v>360</v>
      </c>
      <c r="I3" s="24">
        <v>42628</v>
      </c>
      <c r="J3">
        <v>7013000250</v>
      </c>
      <c r="K3" s="1">
        <v>360</v>
      </c>
      <c r="O3" s="24">
        <v>42472</v>
      </c>
      <c r="P3">
        <v>7013000157</v>
      </c>
      <c r="Q3">
        <v>360</v>
      </c>
    </row>
    <row r="4" spans="1:17" ht="20.25" customHeight="1" x14ac:dyDescent="0.25">
      <c r="A4" s="24">
        <v>42079</v>
      </c>
      <c r="B4">
        <v>7013000055</v>
      </c>
      <c r="C4" s="1">
        <v>360</v>
      </c>
      <c r="E4" s="24">
        <v>42621</v>
      </c>
      <c r="F4">
        <v>7013000184</v>
      </c>
      <c r="G4" s="1">
        <v>360</v>
      </c>
      <c r="I4" s="24">
        <v>42628</v>
      </c>
      <c r="J4" t="s">
        <v>45</v>
      </c>
      <c r="K4" s="1">
        <v>240</v>
      </c>
      <c r="L4" s="33" t="s">
        <v>46</v>
      </c>
      <c r="M4" s="33"/>
      <c r="N4" s="33"/>
      <c r="O4" s="24">
        <v>42598</v>
      </c>
      <c r="P4">
        <v>7013000185</v>
      </c>
      <c r="Q4">
        <v>360</v>
      </c>
    </row>
    <row r="5" spans="1:17" x14ac:dyDescent="0.25">
      <c r="A5" s="24">
        <v>42419</v>
      </c>
      <c r="B5" s="25">
        <v>7013000158</v>
      </c>
      <c r="C5" s="1">
        <v>360</v>
      </c>
      <c r="E5" s="24">
        <v>42621</v>
      </c>
      <c r="F5">
        <v>7013000207</v>
      </c>
      <c r="G5" s="1">
        <v>360</v>
      </c>
      <c r="I5" s="24">
        <v>42690</v>
      </c>
      <c r="J5">
        <v>7013000289</v>
      </c>
      <c r="K5" s="1">
        <v>480</v>
      </c>
      <c r="O5" s="24">
        <v>42668</v>
      </c>
      <c r="P5">
        <v>7013000248</v>
      </c>
      <c r="Q5">
        <v>360</v>
      </c>
    </row>
    <row r="6" spans="1:17" x14ac:dyDescent="0.25">
      <c r="A6" s="24">
        <v>42482</v>
      </c>
      <c r="B6" s="25" t="s">
        <v>45</v>
      </c>
      <c r="C6" s="1">
        <v>360</v>
      </c>
      <c r="E6" s="24">
        <v>42718</v>
      </c>
      <c r="F6">
        <v>7013000290</v>
      </c>
      <c r="G6" s="1">
        <v>360</v>
      </c>
      <c r="I6" s="24">
        <v>42752</v>
      </c>
      <c r="J6">
        <v>7013000293</v>
      </c>
      <c r="K6" s="1">
        <v>240</v>
      </c>
      <c r="O6" s="24">
        <v>42717</v>
      </c>
      <c r="P6">
        <v>7013000288</v>
      </c>
      <c r="Q6">
        <v>360</v>
      </c>
    </row>
    <row r="7" spans="1:17" x14ac:dyDescent="0.25">
      <c r="A7" s="24">
        <v>42573</v>
      </c>
      <c r="B7" s="25">
        <v>7013000206</v>
      </c>
      <c r="C7" s="1">
        <v>360</v>
      </c>
      <c r="E7" s="24">
        <v>42744</v>
      </c>
      <c r="F7">
        <v>7013000294</v>
      </c>
      <c r="G7" s="1">
        <v>360</v>
      </c>
      <c r="I7" s="24">
        <v>42809</v>
      </c>
      <c r="J7">
        <v>7013000353</v>
      </c>
      <c r="K7" s="1">
        <v>360</v>
      </c>
      <c r="O7" s="24">
        <v>42801</v>
      </c>
      <c r="P7">
        <v>7013000292</v>
      </c>
      <c r="Q7">
        <v>360</v>
      </c>
    </row>
    <row r="8" spans="1:17" x14ac:dyDescent="0.25">
      <c r="A8" s="24">
        <v>42674</v>
      </c>
      <c r="B8" s="25">
        <v>7013000287</v>
      </c>
      <c r="C8" s="1">
        <v>360</v>
      </c>
      <c r="E8" s="24">
        <v>42814</v>
      </c>
      <c r="F8">
        <v>7013000352</v>
      </c>
      <c r="G8" s="1">
        <v>360</v>
      </c>
      <c r="I8" s="24">
        <v>42922</v>
      </c>
      <c r="J8">
        <v>7013000422</v>
      </c>
      <c r="K8" s="1">
        <v>360</v>
      </c>
      <c r="O8" s="24">
        <v>42934</v>
      </c>
      <c r="P8">
        <v>7013000354</v>
      </c>
      <c r="Q8">
        <v>360</v>
      </c>
    </row>
    <row r="9" spans="1:17" x14ac:dyDescent="0.25">
      <c r="A9" s="24">
        <v>42705</v>
      </c>
      <c r="B9" s="25">
        <v>7013000291</v>
      </c>
      <c r="C9" s="1">
        <v>360</v>
      </c>
      <c r="E9" s="24">
        <v>42913</v>
      </c>
      <c r="F9">
        <v>7013000421</v>
      </c>
      <c r="G9" s="1">
        <v>360</v>
      </c>
      <c r="I9" s="24">
        <v>43075</v>
      </c>
      <c r="J9">
        <v>7013000530</v>
      </c>
      <c r="K9" s="1">
        <v>300</v>
      </c>
      <c r="O9" s="24">
        <v>42948</v>
      </c>
      <c r="P9">
        <v>7013000423</v>
      </c>
      <c r="Q9">
        <v>360</v>
      </c>
    </row>
    <row r="10" spans="1:17" x14ac:dyDescent="0.25">
      <c r="A10" s="24">
        <v>42857</v>
      </c>
      <c r="B10" s="25" t="s">
        <v>45</v>
      </c>
      <c r="C10" s="1">
        <v>360</v>
      </c>
      <c r="E10" s="24">
        <v>43108</v>
      </c>
      <c r="F10">
        <v>7013000529</v>
      </c>
      <c r="G10" s="1">
        <v>360</v>
      </c>
      <c r="I10" s="24">
        <v>43201</v>
      </c>
      <c r="J10">
        <v>7013000615</v>
      </c>
      <c r="K10" s="1">
        <v>300</v>
      </c>
      <c r="O10" s="24">
        <v>43235</v>
      </c>
      <c r="P10">
        <v>7013000527</v>
      </c>
      <c r="Q10">
        <v>360</v>
      </c>
    </row>
    <row r="11" spans="1:17" x14ac:dyDescent="0.25">
      <c r="A11" s="24">
        <v>42901</v>
      </c>
      <c r="B11" s="25">
        <v>7013000470</v>
      </c>
      <c r="C11" s="1">
        <v>360</v>
      </c>
      <c r="E11" s="24">
        <v>43210</v>
      </c>
      <c r="F11">
        <v>7013000614</v>
      </c>
      <c r="G11" s="1">
        <v>360</v>
      </c>
      <c r="O11" s="24">
        <v>43419</v>
      </c>
      <c r="P11">
        <v>7013000616</v>
      </c>
      <c r="Q11">
        <v>360</v>
      </c>
    </row>
    <row r="12" spans="1:17" ht="15.75" thickBot="1" x14ac:dyDescent="0.3">
      <c r="A12" s="24">
        <v>43147</v>
      </c>
      <c r="B12" s="25" t="s">
        <v>45</v>
      </c>
      <c r="C12" s="1">
        <v>360</v>
      </c>
      <c r="E12" s="24"/>
      <c r="G12" s="1"/>
      <c r="K12" s="26">
        <f>SUM(K3:K11)</f>
        <v>2640</v>
      </c>
      <c r="O12" s="24">
        <v>43431</v>
      </c>
      <c r="P12">
        <v>7013000673</v>
      </c>
      <c r="Q12">
        <v>360</v>
      </c>
    </row>
    <row r="13" spans="1:17" ht="15.75" thickTop="1" x14ac:dyDescent="0.25">
      <c r="A13" s="24">
        <v>43285</v>
      </c>
      <c r="B13" s="25">
        <v>7013000612</v>
      </c>
      <c r="C13" s="1">
        <v>360</v>
      </c>
      <c r="E13" s="24">
        <v>42548</v>
      </c>
      <c r="F13" t="s">
        <v>45</v>
      </c>
      <c r="G13" s="1">
        <v>89047.48</v>
      </c>
      <c r="O13" s="24">
        <v>43431</v>
      </c>
      <c r="P13">
        <v>7013000702</v>
      </c>
      <c r="Q13">
        <v>360</v>
      </c>
    </row>
    <row r="14" spans="1:17" x14ac:dyDescent="0.25">
      <c r="A14" s="24">
        <v>43285</v>
      </c>
      <c r="B14" s="25">
        <v>7013000674</v>
      </c>
      <c r="C14" s="1">
        <v>360</v>
      </c>
      <c r="E14" s="24">
        <v>42579</v>
      </c>
      <c r="F14" t="s">
        <v>45</v>
      </c>
      <c r="G14" s="1">
        <v>19598.37</v>
      </c>
      <c r="O14" s="24">
        <v>43445</v>
      </c>
      <c r="P14">
        <v>7013000745</v>
      </c>
      <c r="Q14">
        <v>360</v>
      </c>
    </row>
    <row r="15" spans="1:17" x14ac:dyDescent="0.25">
      <c r="A15" s="24">
        <v>43389</v>
      </c>
      <c r="B15" s="25">
        <v>7013000703</v>
      </c>
      <c r="C15" s="1">
        <v>360</v>
      </c>
      <c r="E15" s="24">
        <v>42669</v>
      </c>
      <c r="F15" t="s">
        <v>45</v>
      </c>
      <c r="G15" s="1">
        <v>40978.53</v>
      </c>
      <c r="O15" s="24">
        <v>43461</v>
      </c>
      <c r="P15">
        <v>7013000831</v>
      </c>
      <c r="Q15">
        <v>360</v>
      </c>
    </row>
    <row r="16" spans="1:17" ht="15.75" thickBot="1" x14ac:dyDescent="0.3">
      <c r="A16" s="24">
        <v>43448</v>
      </c>
      <c r="B16">
        <v>7013000743</v>
      </c>
      <c r="C16" s="1">
        <v>360</v>
      </c>
      <c r="E16" s="24">
        <v>42762</v>
      </c>
      <c r="F16" t="s">
        <v>45</v>
      </c>
      <c r="G16" s="1">
        <v>67256.47</v>
      </c>
      <c r="Q16" s="27">
        <f>SUM(Q3:Q15)</f>
        <v>4680</v>
      </c>
    </row>
    <row r="17" spans="1:17" ht="15.75" thickTop="1" x14ac:dyDescent="0.25">
      <c r="A17" s="24"/>
      <c r="C17" s="1"/>
      <c r="E17" s="24">
        <v>42852</v>
      </c>
      <c r="F17" t="s">
        <v>45</v>
      </c>
      <c r="G17" s="1">
        <v>68105.33</v>
      </c>
    </row>
    <row r="18" spans="1:17" ht="15.75" thickBot="1" x14ac:dyDescent="0.3">
      <c r="C18" s="28">
        <f>SUM(C3:C16)</f>
        <v>4980</v>
      </c>
      <c r="E18" s="24">
        <v>42942</v>
      </c>
      <c r="F18">
        <v>7013100456</v>
      </c>
      <c r="G18" s="1">
        <v>61644.84</v>
      </c>
    </row>
    <row r="19" spans="1:17" ht="15.75" thickTop="1" x14ac:dyDescent="0.25">
      <c r="E19" s="24">
        <v>43034</v>
      </c>
      <c r="F19">
        <v>7013000504</v>
      </c>
      <c r="G19" s="1">
        <v>61925.02</v>
      </c>
    </row>
    <row r="20" spans="1:17" x14ac:dyDescent="0.25">
      <c r="E20" s="24">
        <v>43125</v>
      </c>
      <c r="F20">
        <v>7013000566</v>
      </c>
      <c r="G20" s="1">
        <v>58237.63</v>
      </c>
    </row>
    <row r="21" spans="1:17" x14ac:dyDescent="0.25">
      <c r="E21" s="24">
        <v>43217</v>
      </c>
      <c r="F21" t="s">
        <v>45</v>
      </c>
      <c r="G21" s="1">
        <v>55228.31</v>
      </c>
    </row>
    <row r="22" spans="1:17" x14ac:dyDescent="0.25">
      <c r="E22" s="24">
        <v>43308</v>
      </c>
      <c r="F22" t="s">
        <v>45</v>
      </c>
      <c r="G22" s="1">
        <v>78477.14</v>
      </c>
    </row>
    <row r="23" spans="1:17" x14ac:dyDescent="0.25">
      <c r="E23" s="24">
        <v>43397</v>
      </c>
      <c r="F23" t="s">
        <v>45</v>
      </c>
      <c r="G23" s="1">
        <v>59443.37</v>
      </c>
    </row>
    <row r="24" spans="1:17" x14ac:dyDescent="0.25">
      <c r="E24" s="24"/>
      <c r="G24" s="1"/>
    </row>
    <row r="25" spans="1:17" x14ac:dyDescent="0.25">
      <c r="A25" s="20" t="s">
        <v>2</v>
      </c>
      <c r="B25" s="20"/>
      <c r="C25" s="20"/>
      <c r="E25" s="20" t="s">
        <v>47</v>
      </c>
      <c r="F25" s="20"/>
      <c r="G25" s="20"/>
      <c r="I25" s="20" t="s">
        <v>48</v>
      </c>
      <c r="J25" s="20"/>
      <c r="K25" s="20"/>
      <c r="O25" s="20" t="s">
        <v>49</v>
      </c>
      <c r="P25" s="20"/>
      <c r="Q25" s="20"/>
    </row>
    <row r="26" spans="1:17" x14ac:dyDescent="0.25">
      <c r="A26" s="21" t="s">
        <v>0</v>
      </c>
      <c r="B26" s="21" t="s">
        <v>43</v>
      </c>
      <c r="C26" t="s">
        <v>50</v>
      </c>
      <c r="E26" s="21" t="s">
        <v>0</v>
      </c>
      <c r="F26" s="21" t="s">
        <v>43</v>
      </c>
      <c r="G26" t="s">
        <v>50</v>
      </c>
      <c r="I26" s="21" t="s">
        <v>0</v>
      </c>
      <c r="J26" s="21" t="s">
        <v>43</v>
      </c>
      <c r="K26" t="s">
        <v>50</v>
      </c>
      <c r="O26" s="21" t="s">
        <v>0</v>
      </c>
      <c r="P26" s="21" t="s">
        <v>43</v>
      </c>
      <c r="Q26" t="s">
        <v>50</v>
      </c>
    </row>
    <row r="27" spans="1:17" x14ac:dyDescent="0.25">
      <c r="A27" s="24">
        <v>43017</v>
      </c>
      <c r="B27">
        <v>7013000502</v>
      </c>
      <c r="C27" s="1">
        <v>10000</v>
      </c>
      <c r="E27" s="24">
        <v>43363</v>
      </c>
      <c r="F27">
        <v>7013000742</v>
      </c>
      <c r="G27" s="1">
        <v>360</v>
      </c>
      <c r="I27" s="24">
        <v>43027</v>
      </c>
      <c r="J27">
        <v>7013000457</v>
      </c>
      <c r="K27" s="1">
        <v>15000</v>
      </c>
      <c r="O27" s="24">
        <v>43097</v>
      </c>
      <c r="P27">
        <v>7013000495</v>
      </c>
      <c r="Q27" s="1">
        <v>360</v>
      </c>
    </row>
    <row r="28" spans="1:17" ht="30" x14ac:dyDescent="0.25">
      <c r="I28" s="24">
        <v>43411</v>
      </c>
      <c r="J28" s="2" t="s">
        <v>51</v>
      </c>
      <c r="K28" s="1">
        <v>4229.3999999999996</v>
      </c>
      <c r="O28" s="24">
        <v>43129</v>
      </c>
      <c r="P28">
        <v>7013000528</v>
      </c>
      <c r="Q28" s="1">
        <v>360</v>
      </c>
    </row>
    <row r="29" spans="1:17" ht="15.75" thickBot="1" x14ac:dyDescent="0.3">
      <c r="K29" s="26">
        <f>SUM(K27:K28)</f>
        <v>19229.400000000001</v>
      </c>
    </row>
    <row r="30" spans="1:17" ht="15.75" thickTop="1" x14ac:dyDescent="0.25"/>
    <row r="31" spans="1:17" x14ac:dyDescent="0.25"/>
    <row r="32" spans="1:17" x14ac:dyDescent="0.25">
      <c r="A32" s="20" t="s">
        <v>52</v>
      </c>
      <c r="B32" s="20"/>
      <c r="C32" s="20"/>
      <c r="E32" s="20" t="s">
        <v>53</v>
      </c>
      <c r="F32" s="20"/>
      <c r="G32" s="20"/>
      <c r="I32" s="20" t="s">
        <v>54</v>
      </c>
      <c r="J32" s="20"/>
      <c r="K32" s="20"/>
      <c r="O32" s="34" t="s">
        <v>58</v>
      </c>
      <c r="P32" s="20"/>
      <c r="Q32" s="20"/>
    </row>
    <row r="33" spans="1:20" x14ac:dyDescent="0.25">
      <c r="A33" s="21" t="s">
        <v>0</v>
      </c>
      <c r="B33" s="21" t="s">
        <v>43</v>
      </c>
      <c r="C33" s="1" t="s">
        <v>50</v>
      </c>
      <c r="E33" s="21" t="s">
        <v>0</v>
      </c>
      <c r="F33" s="21" t="s">
        <v>43</v>
      </c>
      <c r="G33" s="1" t="s">
        <v>50</v>
      </c>
      <c r="I33" s="21" t="s">
        <v>0</v>
      </c>
      <c r="J33" s="21" t="s">
        <v>43</v>
      </c>
      <c r="K33" t="s">
        <v>50</v>
      </c>
      <c r="O33" s="21" t="s">
        <v>0</v>
      </c>
      <c r="P33" s="21" t="s">
        <v>43</v>
      </c>
      <c r="Q33" t="s">
        <v>44</v>
      </c>
      <c r="R33" t="s">
        <v>59</v>
      </c>
    </row>
    <row r="34" spans="1:20" ht="15" customHeight="1" x14ac:dyDescent="0.25">
      <c r="A34" s="24">
        <v>43301</v>
      </c>
      <c r="B34">
        <v>7013000977</v>
      </c>
      <c r="C34" s="1">
        <v>1500</v>
      </c>
      <c r="E34" s="24">
        <v>43392</v>
      </c>
      <c r="F34">
        <v>7013000759</v>
      </c>
      <c r="G34" s="1">
        <v>360</v>
      </c>
      <c r="I34" s="24">
        <v>43455</v>
      </c>
      <c r="J34">
        <v>7013000816</v>
      </c>
      <c r="K34" s="1">
        <v>180</v>
      </c>
      <c r="O34" s="21">
        <v>43831</v>
      </c>
      <c r="Q34" s="1">
        <v>225</v>
      </c>
      <c r="R34" s="35" t="s">
        <v>60</v>
      </c>
      <c r="S34" s="35"/>
      <c r="T34" s="35"/>
    </row>
    <row r="35" spans="1:20" x14ac:dyDescent="0.25">
      <c r="E35" s="24">
        <v>43453</v>
      </c>
      <c r="F35">
        <v>7013000834</v>
      </c>
      <c r="G35" s="1">
        <v>360</v>
      </c>
      <c r="R35" s="35"/>
      <c r="S35" s="35"/>
      <c r="T35" s="35"/>
    </row>
    <row r="36" spans="1:20" x14ac:dyDescent="0.25">
      <c r="R36" s="35"/>
      <c r="S36" s="35"/>
      <c r="T36" s="35"/>
    </row>
  </sheetData>
  <mergeCells count="2">
    <mergeCell ref="L4:N4"/>
    <mergeCell ref="R34:T36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SS Commercial</vt:lpstr>
      <vt:lpstr>All Events and other</vt:lpstr>
      <vt:lpstr>'All Events and other'!Print_Area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Williams</dc:creator>
  <cp:lastModifiedBy>Graves Judy</cp:lastModifiedBy>
  <cp:lastPrinted>2020-04-10T07:24:45Z</cp:lastPrinted>
  <dcterms:created xsi:type="dcterms:W3CDTF">2017-08-22T12:55:15Z</dcterms:created>
  <dcterms:modified xsi:type="dcterms:W3CDTF">2020-04-23T09:38:18Z</dcterms:modified>
</cp:coreProperties>
</file>