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3980" windowHeight="4560"/>
  </bookViews>
  <sheets>
    <sheet name="2017" sheetId="1" r:id="rId1"/>
    <sheet name="2018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3" i="2" l="1"/>
  <c r="K33" i="2"/>
  <c r="I33" i="2"/>
  <c r="G33" i="2"/>
  <c r="E33" i="2"/>
  <c r="C33" i="2"/>
  <c r="M16" i="2"/>
  <c r="K16" i="2"/>
  <c r="I16" i="2"/>
  <c r="G16" i="2"/>
  <c r="E16" i="2"/>
  <c r="C16" i="2"/>
  <c r="M33" i="1" l="1"/>
  <c r="K33" i="1"/>
  <c r="I33" i="1"/>
  <c r="G33" i="1"/>
  <c r="E33" i="1"/>
  <c r="C33" i="1"/>
  <c r="M16" i="1"/>
  <c r="K16" i="1"/>
  <c r="I16" i="1"/>
  <c r="G16" i="1"/>
  <c r="E16" i="1"/>
  <c r="C16" i="1"/>
</calcChain>
</file>

<file path=xl/sharedStrings.xml><?xml version="1.0" encoding="utf-8"?>
<sst xmlns="http://schemas.openxmlformats.org/spreadsheetml/2006/main" count="135" uniqueCount="30">
  <si>
    <t>Jan</t>
  </si>
  <si>
    <t>Feb</t>
  </si>
  <si>
    <t>April</t>
  </si>
  <si>
    <t>March</t>
  </si>
  <si>
    <t>May</t>
  </si>
  <si>
    <t>June</t>
  </si>
  <si>
    <t>CLINIC</t>
  </si>
  <si>
    <t>%TIR</t>
  </si>
  <si>
    <t>Dosed</t>
  </si>
  <si>
    <t>AINSDALE</t>
  </si>
  <si>
    <t>BOOTLE</t>
  </si>
  <si>
    <t>CHURCHTOWN</t>
  </si>
  <si>
    <t>DOMICILLARY</t>
  </si>
  <si>
    <t>FORMBY</t>
  </si>
  <si>
    <t>HOGHTON ST.</t>
  </si>
  <si>
    <t>KEW SURG.</t>
  </si>
  <si>
    <t>LINCOLN HOUSE</t>
  </si>
  <si>
    <t>MAGHULL</t>
  </si>
  <si>
    <t>NETHERTON</t>
  </si>
  <si>
    <t>THORNTON</t>
  </si>
  <si>
    <t>WATERLOO</t>
  </si>
  <si>
    <t>All Patients</t>
  </si>
  <si>
    <t>Clinics Patients ONLY</t>
  </si>
  <si>
    <t>July</t>
  </si>
  <si>
    <t>Aug</t>
  </si>
  <si>
    <t>Sept</t>
  </si>
  <si>
    <t>Oct</t>
  </si>
  <si>
    <t>Nov</t>
  </si>
  <si>
    <t>Dec</t>
  </si>
  <si>
    <t>70.7.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</si>
</sst>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3" borderId="12" xfId="0" applyFill="1" applyBorder="1"/>
    <xf numFmtId="2" fontId="2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3" borderId="6" xfId="0" applyFill="1" applyBorder="1"/>
    <xf numFmtId="2" fontId="0" fillId="0" borderId="13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15" xfId="0" applyFill="1" applyBorder="1"/>
    <xf numFmtId="2" fontId="2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/>
    <xf numFmtId="2" fontId="3" fillId="0" borderId="1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3" borderId="8" xfId="0" applyFont="1" applyFill="1" applyBorder="1"/>
    <xf numFmtId="2" fontId="0" fillId="0" borderId="11" xfId="0" applyNumberFormat="1" applyFont="1" applyBorder="1" applyAlignment="1">
      <alignment horizontal="center"/>
    </xf>
    <xf numFmtId="0" fontId="0" fillId="2" borderId="0" xfId="0" applyFill="1"/>
    <xf numFmtId="0" fontId="0" fillId="0" borderId="5" xfId="0" applyBorder="1" applyAlignment="1"/>
    <xf numFmtId="0" fontId="0" fillId="0" borderId="8" xfId="0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Layout" zoomScaleNormal="100" workbookViewId="0">
      <selection activeCell="Q13" sqref="Q13"/>
    </sheetView>
  </sheetViews>
  <sheetFormatPr defaultRowHeight="15" x14ac:dyDescent="0.25"/>
  <cols>
    <col min="1" max="1" width="18" customWidth="1"/>
  </cols>
  <sheetData>
    <row r="1" spans="1:13" ht="15.75" thickBot="1" x14ac:dyDescent="0.3">
      <c r="A1" s="1"/>
      <c r="B1" s="2" t="s">
        <v>0</v>
      </c>
      <c r="C1" s="3"/>
      <c r="D1" s="2" t="s">
        <v>1</v>
      </c>
      <c r="E1" s="3"/>
      <c r="F1" s="2" t="s">
        <v>3</v>
      </c>
      <c r="G1" s="3"/>
      <c r="H1" s="2" t="s">
        <v>2</v>
      </c>
      <c r="I1" s="3"/>
      <c r="J1" s="2" t="s">
        <v>4</v>
      </c>
      <c r="K1" s="3"/>
      <c r="L1" s="2" t="s">
        <v>5</v>
      </c>
      <c r="M1" s="3"/>
    </row>
    <row r="2" spans="1:13" ht="15.75" thickBot="1" x14ac:dyDescent="0.3">
      <c r="A2" s="4" t="s">
        <v>6</v>
      </c>
      <c r="B2" s="5" t="s">
        <v>7</v>
      </c>
      <c r="C2" s="6" t="s">
        <v>8</v>
      </c>
      <c r="D2" s="5" t="s">
        <v>7</v>
      </c>
      <c r="E2" s="6" t="s">
        <v>8</v>
      </c>
      <c r="F2" s="7" t="s">
        <v>7</v>
      </c>
      <c r="G2" s="6" t="s">
        <v>8</v>
      </c>
      <c r="H2" s="5" t="s">
        <v>7</v>
      </c>
      <c r="I2" s="8" t="s">
        <v>8</v>
      </c>
      <c r="J2" s="7" t="s">
        <v>7</v>
      </c>
      <c r="K2" s="9" t="s">
        <v>8</v>
      </c>
      <c r="L2" s="10" t="s">
        <v>7</v>
      </c>
      <c r="M2" s="9" t="s">
        <v>8</v>
      </c>
    </row>
    <row r="3" spans="1:13" ht="15.75" hidden="1" thickBot="1" x14ac:dyDescent="0.3">
      <c r="A3" s="11"/>
      <c r="B3" s="9"/>
      <c r="D3" s="9"/>
      <c r="F3" s="12"/>
      <c r="H3" s="9"/>
      <c r="J3" s="9"/>
      <c r="L3" s="13"/>
      <c r="M3" s="9" t="s">
        <v>8</v>
      </c>
    </row>
    <row r="4" spans="1:13" x14ac:dyDescent="0.25">
      <c r="A4" s="14" t="s">
        <v>9</v>
      </c>
      <c r="B4" s="15">
        <v>69.87</v>
      </c>
      <c r="C4" s="16">
        <v>261</v>
      </c>
      <c r="D4" s="15">
        <v>81.14</v>
      </c>
      <c r="E4" s="16">
        <v>218</v>
      </c>
      <c r="F4" s="32">
        <v>77.34</v>
      </c>
      <c r="G4" s="16">
        <v>277</v>
      </c>
      <c r="H4" s="17">
        <v>72.78</v>
      </c>
      <c r="I4" s="38">
        <v>214</v>
      </c>
      <c r="J4" s="17">
        <v>75.55</v>
      </c>
      <c r="K4" s="38">
        <v>218</v>
      </c>
      <c r="L4" s="17">
        <v>74.28</v>
      </c>
      <c r="M4" s="38">
        <v>271</v>
      </c>
    </row>
    <row r="5" spans="1:13" x14ac:dyDescent="0.25">
      <c r="A5" s="18" t="s">
        <v>10</v>
      </c>
      <c r="B5" s="15">
        <v>68.59</v>
      </c>
      <c r="C5" s="7">
        <v>334</v>
      </c>
      <c r="D5" s="15">
        <v>73.540000000000006</v>
      </c>
      <c r="E5" s="7">
        <v>324</v>
      </c>
      <c r="F5" s="33">
        <v>68.12</v>
      </c>
      <c r="G5" s="7">
        <v>388</v>
      </c>
      <c r="H5" s="15">
        <v>69.95</v>
      </c>
      <c r="I5" s="10">
        <v>316</v>
      </c>
      <c r="J5" s="15">
        <v>65.97</v>
      </c>
      <c r="K5" s="10">
        <v>368</v>
      </c>
      <c r="L5" s="15">
        <v>66.47</v>
      </c>
      <c r="M5" s="10">
        <v>389</v>
      </c>
    </row>
    <row r="6" spans="1:13" x14ac:dyDescent="0.25">
      <c r="A6" s="18" t="s">
        <v>11</v>
      </c>
      <c r="B6" s="15">
        <v>76.59</v>
      </c>
      <c r="C6" s="7">
        <v>325</v>
      </c>
      <c r="D6" s="15">
        <v>77.760000000000005</v>
      </c>
      <c r="E6" s="7">
        <v>287</v>
      </c>
      <c r="F6" s="33">
        <v>77.69</v>
      </c>
      <c r="G6" s="7">
        <v>307</v>
      </c>
      <c r="H6" s="15">
        <v>75.92</v>
      </c>
      <c r="I6" s="10">
        <v>320</v>
      </c>
      <c r="J6" s="15">
        <v>73.38</v>
      </c>
      <c r="K6" s="10">
        <v>323</v>
      </c>
      <c r="L6" s="15">
        <v>76.94</v>
      </c>
      <c r="M6" s="10">
        <v>263</v>
      </c>
    </row>
    <row r="7" spans="1:13" x14ac:dyDescent="0.25">
      <c r="A7" s="18" t="s">
        <v>12</v>
      </c>
      <c r="B7" s="19">
        <v>64.95</v>
      </c>
      <c r="C7" s="7">
        <v>875</v>
      </c>
      <c r="D7" s="19">
        <v>65.11</v>
      </c>
      <c r="E7" s="7">
        <v>797</v>
      </c>
      <c r="F7" s="33">
        <v>66.2</v>
      </c>
      <c r="G7" s="7">
        <v>889</v>
      </c>
      <c r="H7" s="19">
        <v>64.760000000000005</v>
      </c>
      <c r="I7" s="39">
        <v>708</v>
      </c>
      <c r="J7" s="19">
        <v>66.23</v>
      </c>
      <c r="K7" s="39">
        <v>825</v>
      </c>
      <c r="L7" s="19">
        <v>68.28</v>
      </c>
      <c r="M7" s="39">
        <v>783</v>
      </c>
    </row>
    <row r="8" spans="1:13" x14ac:dyDescent="0.25">
      <c r="A8" s="18" t="s">
        <v>13</v>
      </c>
      <c r="B8" s="15">
        <v>71.11</v>
      </c>
      <c r="C8" s="7">
        <v>512</v>
      </c>
      <c r="D8" s="15">
        <v>72.03</v>
      </c>
      <c r="E8" s="7">
        <v>433</v>
      </c>
      <c r="F8" s="33">
        <v>70.02</v>
      </c>
      <c r="G8" s="7">
        <v>492</v>
      </c>
      <c r="H8" s="15">
        <v>74.37</v>
      </c>
      <c r="I8" s="10">
        <v>407</v>
      </c>
      <c r="J8" s="15">
        <v>71.849999999999994</v>
      </c>
      <c r="K8" s="10">
        <v>457</v>
      </c>
      <c r="L8" s="15">
        <v>73.67</v>
      </c>
      <c r="M8" s="10">
        <v>436</v>
      </c>
    </row>
    <row r="9" spans="1:13" x14ac:dyDescent="0.25">
      <c r="A9" s="18" t="s">
        <v>14</v>
      </c>
      <c r="B9" s="15">
        <v>77.88</v>
      </c>
      <c r="C9" s="7">
        <v>263</v>
      </c>
      <c r="D9" s="15">
        <v>66.900000000000006</v>
      </c>
      <c r="E9" s="7">
        <v>223</v>
      </c>
      <c r="F9" s="33">
        <v>74.489999999999995</v>
      </c>
      <c r="G9" s="7">
        <v>223</v>
      </c>
      <c r="H9" s="15">
        <v>74.97</v>
      </c>
      <c r="I9" s="10">
        <v>247</v>
      </c>
      <c r="J9" s="15">
        <v>73.239999999999995</v>
      </c>
      <c r="K9" s="10">
        <v>218</v>
      </c>
      <c r="L9" s="15">
        <v>66.78</v>
      </c>
      <c r="M9" s="10">
        <v>246</v>
      </c>
    </row>
    <row r="10" spans="1:13" x14ac:dyDescent="0.25">
      <c r="A10" s="18" t="s">
        <v>15</v>
      </c>
      <c r="B10" s="19">
        <v>75.12</v>
      </c>
      <c r="C10" s="7">
        <v>149</v>
      </c>
      <c r="D10" s="19">
        <v>75.8</v>
      </c>
      <c r="E10" s="7">
        <v>142</v>
      </c>
      <c r="F10" s="33">
        <v>66.31</v>
      </c>
      <c r="G10" s="7">
        <v>169</v>
      </c>
      <c r="H10" s="19">
        <v>62.29</v>
      </c>
      <c r="I10" s="40">
        <v>151</v>
      </c>
      <c r="J10" s="19">
        <v>73.489999999999995</v>
      </c>
      <c r="K10" s="40">
        <v>150</v>
      </c>
      <c r="L10" s="19">
        <v>78.47</v>
      </c>
      <c r="M10" s="40">
        <v>156</v>
      </c>
    </row>
    <row r="11" spans="1:13" x14ac:dyDescent="0.25">
      <c r="A11" s="18" t="s">
        <v>16</v>
      </c>
      <c r="B11" s="15">
        <v>70.77</v>
      </c>
      <c r="C11" s="20">
        <v>90</v>
      </c>
      <c r="D11" s="15">
        <v>68.09</v>
      </c>
      <c r="E11" s="20">
        <v>93</v>
      </c>
      <c r="F11" s="33">
        <v>76.62</v>
      </c>
      <c r="G11" s="20">
        <v>113</v>
      </c>
      <c r="H11" s="15">
        <v>79.05</v>
      </c>
      <c r="I11" s="10">
        <v>83</v>
      </c>
      <c r="J11" s="15">
        <v>74.92</v>
      </c>
      <c r="K11" s="10">
        <v>106</v>
      </c>
      <c r="L11" s="15">
        <v>72.19</v>
      </c>
      <c r="M11" s="10">
        <v>94</v>
      </c>
    </row>
    <row r="12" spans="1:13" x14ac:dyDescent="0.25">
      <c r="A12" s="18" t="s">
        <v>17</v>
      </c>
      <c r="B12" s="15">
        <v>75.81</v>
      </c>
      <c r="C12" s="7">
        <v>429</v>
      </c>
      <c r="D12" s="15">
        <v>77.34</v>
      </c>
      <c r="E12" s="7">
        <v>390</v>
      </c>
      <c r="F12" s="33">
        <v>74.040000000000006</v>
      </c>
      <c r="G12" s="7">
        <v>455</v>
      </c>
      <c r="H12" s="15">
        <v>72.44</v>
      </c>
      <c r="I12" s="10">
        <v>389</v>
      </c>
      <c r="J12" s="15">
        <v>72.900000000000006</v>
      </c>
      <c r="K12" s="10">
        <v>415</v>
      </c>
      <c r="L12" s="15">
        <v>77.38</v>
      </c>
      <c r="M12" s="10">
        <v>450</v>
      </c>
    </row>
    <row r="13" spans="1:13" x14ac:dyDescent="0.25">
      <c r="A13" s="18" t="s">
        <v>18</v>
      </c>
      <c r="B13" s="15">
        <v>68.05</v>
      </c>
      <c r="C13" s="7">
        <v>333</v>
      </c>
      <c r="D13" s="15">
        <v>72.680000000000007</v>
      </c>
      <c r="E13" s="7">
        <v>277</v>
      </c>
      <c r="F13" s="33">
        <v>71.459999999999994</v>
      </c>
      <c r="G13" s="7">
        <v>301</v>
      </c>
      <c r="H13" s="15">
        <v>68.53</v>
      </c>
      <c r="I13" s="10">
        <v>257</v>
      </c>
      <c r="J13" s="15">
        <v>69.290000000000006</v>
      </c>
      <c r="K13" s="10">
        <v>310</v>
      </c>
      <c r="L13" s="15">
        <v>68.180000000000007</v>
      </c>
      <c r="M13" s="10">
        <v>278</v>
      </c>
    </row>
    <row r="14" spans="1:13" x14ac:dyDescent="0.25">
      <c r="A14" s="18" t="s">
        <v>19</v>
      </c>
      <c r="B14" s="15">
        <v>74.06</v>
      </c>
      <c r="C14" s="7">
        <v>165</v>
      </c>
      <c r="D14" s="15">
        <v>73.73</v>
      </c>
      <c r="E14" s="7">
        <v>170</v>
      </c>
      <c r="F14" s="33">
        <v>73.58</v>
      </c>
      <c r="G14" s="7">
        <v>196</v>
      </c>
      <c r="H14" s="15">
        <v>69.459999999999994</v>
      </c>
      <c r="I14" s="10">
        <v>145</v>
      </c>
      <c r="J14" s="15">
        <v>79.040000000000006</v>
      </c>
      <c r="K14" s="10">
        <v>154</v>
      </c>
      <c r="L14" s="15">
        <v>80.2</v>
      </c>
      <c r="M14" s="10">
        <v>162</v>
      </c>
    </row>
    <row r="15" spans="1:13" ht="15.75" thickBot="1" x14ac:dyDescent="0.3">
      <c r="A15" s="21" t="s">
        <v>20</v>
      </c>
      <c r="B15" s="22">
        <v>66.040000000000006</v>
      </c>
      <c r="C15" s="23">
        <v>563</v>
      </c>
      <c r="D15" s="22">
        <v>71.73</v>
      </c>
      <c r="E15" s="23">
        <v>449</v>
      </c>
      <c r="F15" s="34">
        <v>72.430000000000007</v>
      </c>
      <c r="G15" s="23">
        <v>584</v>
      </c>
      <c r="H15" s="22">
        <v>69.099999999999994</v>
      </c>
      <c r="I15" s="41">
        <v>450</v>
      </c>
      <c r="J15" s="22">
        <v>70.959999999999994</v>
      </c>
      <c r="K15" s="41">
        <v>511</v>
      </c>
      <c r="L15" s="22">
        <v>72.540000000000006</v>
      </c>
      <c r="M15" s="41">
        <v>472</v>
      </c>
    </row>
    <row r="16" spans="1:13" ht="16.5" thickTop="1" thickBot="1" x14ac:dyDescent="0.3">
      <c r="A16" s="24" t="s">
        <v>21</v>
      </c>
      <c r="B16" s="25" t="s">
        <v>29</v>
      </c>
      <c r="C16" s="26">
        <f>SUM(C4:C15)</f>
        <v>4299</v>
      </c>
      <c r="D16" s="25">
        <v>72.959999999999994</v>
      </c>
      <c r="E16" s="26">
        <f>SUM(E4:E15)</f>
        <v>3803</v>
      </c>
      <c r="F16" s="9">
        <v>72</v>
      </c>
      <c r="G16" s="26">
        <f>SUM(G4:G15)</f>
        <v>4394</v>
      </c>
      <c r="H16" s="25">
        <v>70.91</v>
      </c>
      <c r="I16" s="26">
        <f>SUM(I4:I15)</f>
        <v>3687</v>
      </c>
      <c r="J16" s="25">
        <v>71.150000000000006</v>
      </c>
      <c r="K16" s="26">
        <f>SUM(K4:K15)</f>
        <v>4055</v>
      </c>
      <c r="L16" s="25">
        <v>72.510000000000005</v>
      </c>
      <c r="M16" s="26">
        <f>SUM(M4:M15)</f>
        <v>4000</v>
      </c>
    </row>
    <row r="17" spans="1:13" ht="15.75" thickBot="1" x14ac:dyDescent="0.3">
      <c r="A17" s="27" t="s">
        <v>22</v>
      </c>
      <c r="B17" s="28"/>
      <c r="C17" s="29"/>
      <c r="D17" s="28">
        <v>74.290000000000006</v>
      </c>
      <c r="E17" s="29"/>
      <c r="F17" s="5">
        <v>72.98</v>
      </c>
      <c r="G17" s="29"/>
      <c r="H17" s="35">
        <v>71.86</v>
      </c>
      <c r="I17" s="29"/>
      <c r="J17" s="35">
        <v>71.959999999999994</v>
      </c>
      <c r="K17" s="29"/>
      <c r="L17" s="36">
        <v>73.25</v>
      </c>
      <c r="M17" s="29"/>
    </row>
    <row r="18" spans="1:13" ht="15.75" thickBot="1" x14ac:dyDescent="0.3">
      <c r="A18" s="1"/>
      <c r="B18" s="2" t="s">
        <v>23</v>
      </c>
      <c r="C18" s="3"/>
      <c r="D18" s="2" t="s">
        <v>24</v>
      </c>
      <c r="E18" s="3"/>
      <c r="F18" s="2" t="s">
        <v>25</v>
      </c>
      <c r="G18" s="3"/>
      <c r="H18" s="2" t="s">
        <v>26</v>
      </c>
      <c r="I18" s="3"/>
      <c r="J18" s="2" t="s">
        <v>27</v>
      </c>
      <c r="K18" s="3"/>
      <c r="L18" s="2" t="s">
        <v>28</v>
      </c>
      <c r="M18" s="3"/>
    </row>
    <row r="19" spans="1:13" ht="15.75" thickBot="1" x14ac:dyDescent="0.3">
      <c r="A19" s="4" t="s">
        <v>6</v>
      </c>
      <c r="B19" s="7" t="s">
        <v>7</v>
      </c>
      <c r="C19" s="6" t="s">
        <v>8</v>
      </c>
      <c r="D19" s="7" t="s">
        <v>7</v>
      </c>
      <c r="E19" s="6" t="s">
        <v>8</v>
      </c>
      <c r="F19" s="7" t="s">
        <v>7</v>
      </c>
      <c r="G19" s="30" t="s">
        <v>8</v>
      </c>
      <c r="H19" s="7" t="s">
        <v>7</v>
      </c>
      <c r="I19" s="6" t="s">
        <v>8</v>
      </c>
      <c r="J19" s="7" t="s">
        <v>7</v>
      </c>
      <c r="K19" s="31" t="s">
        <v>8</v>
      </c>
      <c r="L19" s="10" t="s">
        <v>7</v>
      </c>
      <c r="M19" s="9" t="s">
        <v>8</v>
      </c>
    </row>
    <row r="20" spans="1:13" ht="15.75" hidden="1" thickBot="1" x14ac:dyDescent="0.3">
      <c r="A20" s="11"/>
      <c r="B20" s="9"/>
      <c r="D20" s="9"/>
      <c r="F20" s="9"/>
      <c r="H20" s="9"/>
      <c r="J20" s="9"/>
      <c r="L20" s="13"/>
    </row>
    <row r="21" spans="1:13" x14ac:dyDescent="0.25">
      <c r="A21" s="14" t="s">
        <v>9</v>
      </c>
      <c r="B21" s="17">
        <v>80.56</v>
      </c>
      <c r="C21" s="38">
        <v>170</v>
      </c>
      <c r="D21" s="17">
        <v>70.150000000000006</v>
      </c>
      <c r="E21" s="38">
        <v>222</v>
      </c>
      <c r="F21" s="17">
        <v>71.61</v>
      </c>
      <c r="G21" s="38">
        <v>241</v>
      </c>
      <c r="H21" s="17">
        <v>78.680000000000007</v>
      </c>
      <c r="I21" s="38">
        <v>192</v>
      </c>
      <c r="J21" s="17">
        <v>74.28</v>
      </c>
      <c r="K21" s="38">
        <v>198</v>
      </c>
      <c r="L21" s="17">
        <v>79.16</v>
      </c>
      <c r="M21" s="38">
        <v>200</v>
      </c>
    </row>
    <row r="22" spans="1:13" x14ac:dyDescent="0.25">
      <c r="A22" s="18" t="s">
        <v>10</v>
      </c>
      <c r="B22" s="15">
        <v>68.31</v>
      </c>
      <c r="C22" s="10">
        <v>322</v>
      </c>
      <c r="D22" s="15">
        <v>70.290000000000006</v>
      </c>
      <c r="E22" s="10">
        <v>350</v>
      </c>
      <c r="F22" s="15">
        <v>63.38</v>
      </c>
      <c r="G22" s="10">
        <v>347</v>
      </c>
      <c r="H22" s="15">
        <v>68.89</v>
      </c>
      <c r="I22" s="10">
        <v>318</v>
      </c>
      <c r="J22" s="15">
        <v>70.12</v>
      </c>
      <c r="K22" s="10">
        <v>355</v>
      </c>
      <c r="L22" s="15">
        <v>74.349999999999994</v>
      </c>
      <c r="M22" s="10">
        <v>306</v>
      </c>
    </row>
    <row r="23" spans="1:13" x14ac:dyDescent="0.25">
      <c r="A23" s="18" t="s">
        <v>11</v>
      </c>
      <c r="B23" s="15">
        <v>74.680000000000007</v>
      </c>
      <c r="C23" s="10">
        <v>289</v>
      </c>
      <c r="D23" s="15">
        <v>75.17</v>
      </c>
      <c r="E23" s="10">
        <v>268</v>
      </c>
      <c r="F23" s="15">
        <v>75.72</v>
      </c>
      <c r="G23" s="10">
        <v>238</v>
      </c>
      <c r="H23" s="15">
        <v>75.8</v>
      </c>
      <c r="I23" s="10">
        <v>266</v>
      </c>
      <c r="J23" s="15">
        <v>80.64</v>
      </c>
      <c r="K23" s="10">
        <v>291</v>
      </c>
      <c r="L23" s="15">
        <v>75.66</v>
      </c>
      <c r="M23" s="10">
        <v>217</v>
      </c>
    </row>
    <row r="24" spans="1:13" x14ac:dyDescent="0.25">
      <c r="A24" s="18" t="s">
        <v>12</v>
      </c>
      <c r="B24" s="19">
        <v>63.31</v>
      </c>
      <c r="C24" s="39">
        <v>769</v>
      </c>
      <c r="D24" s="19">
        <v>65.12</v>
      </c>
      <c r="E24" s="39">
        <v>771</v>
      </c>
      <c r="F24" s="19">
        <v>69.88</v>
      </c>
      <c r="G24" s="39">
        <v>715</v>
      </c>
      <c r="H24" s="19">
        <v>66.86</v>
      </c>
      <c r="I24" s="39">
        <v>754</v>
      </c>
      <c r="J24" s="19">
        <v>64.92</v>
      </c>
      <c r="K24" s="39">
        <v>858</v>
      </c>
      <c r="L24" s="19">
        <v>65.23</v>
      </c>
      <c r="M24" s="39">
        <v>765</v>
      </c>
    </row>
    <row r="25" spans="1:13" x14ac:dyDescent="0.25">
      <c r="A25" s="18" t="s">
        <v>13</v>
      </c>
      <c r="B25" s="15">
        <v>72.11</v>
      </c>
      <c r="C25" s="10">
        <v>409</v>
      </c>
      <c r="D25" s="15">
        <v>72.97</v>
      </c>
      <c r="E25" s="10">
        <v>462</v>
      </c>
      <c r="F25" s="15">
        <v>78.22</v>
      </c>
      <c r="G25" s="10">
        <v>373</v>
      </c>
      <c r="H25" s="15">
        <v>74.94</v>
      </c>
      <c r="I25" s="10">
        <v>402</v>
      </c>
      <c r="J25" s="15">
        <v>77.66</v>
      </c>
      <c r="K25" s="10">
        <v>387</v>
      </c>
      <c r="L25" s="15">
        <v>75.73</v>
      </c>
      <c r="M25" s="10">
        <v>340</v>
      </c>
    </row>
    <row r="26" spans="1:13" x14ac:dyDescent="0.25">
      <c r="A26" s="18" t="s">
        <v>14</v>
      </c>
      <c r="B26" s="15">
        <v>71.53</v>
      </c>
      <c r="C26" s="10">
        <v>284</v>
      </c>
      <c r="D26" s="15">
        <v>77.89</v>
      </c>
      <c r="E26" s="10">
        <v>208</v>
      </c>
      <c r="F26" s="15">
        <v>73.72</v>
      </c>
      <c r="G26" s="10">
        <v>216</v>
      </c>
      <c r="H26" s="15">
        <v>78.59</v>
      </c>
      <c r="I26" s="10">
        <v>262</v>
      </c>
      <c r="J26" s="15">
        <v>78.709999999999994</v>
      </c>
      <c r="K26" s="10">
        <v>210</v>
      </c>
      <c r="L26" s="15">
        <v>82.96</v>
      </c>
      <c r="M26" s="10">
        <v>190</v>
      </c>
    </row>
    <row r="27" spans="1:13" x14ac:dyDescent="0.25">
      <c r="A27" s="18" t="s">
        <v>15</v>
      </c>
      <c r="B27" s="19">
        <v>73.760000000000005</v>
      </c>
      <c r="C27" s="40">
        <v>127</v>
      </c>
      <c r="D27" s="19">
        <v>68.819999999999993</v>
      </c>
      <c r="E27" s="40">
        <v>130</v>
      </c>
      <c r="F27" s="19">
        <v>74.64</v>
      </c>
      <c r="G27" s="40">
        <v>163</v>
      </c>
      <c r="H27" s="19">
        <v>70.760000000000005</v>
      </c>
      <c r="I27" s="40">
        <v>145</v>
      </c>
      <c r="J27" s="19">
        <v>80.77</v>
      </c>
      <c r="K27" s="40">
        <v>124</v>
      </c>
      <c r="L27" s="19">
        <v>69</v>
      </c>
      <c r="M27" s="40">
        <v>157</v>
      </c>
    </row>
    <row r="28" spans="1:13" x14ac:dyDescent="0.25">
      <c r="A28" s="18" t="s">
        <v>16</v>
      </c>
      <c r="B28" s="15">
        <v>79.959999999999994</v>
      </c>
      <c r="C28" s="10">
        <v>86</v>
      </c>
      <c r="D28" s="15">
        <v>73.319999999999993</v>
      </c>
      <c r="E28" s="10">
        <v>107</v>
      </c>
      <c r="F28" s="15">
        <v>74.819999999999993</v>
      </c>
      <c r="G28" s="10">
        <v>90</v>
      </c>
      <c r="H28" s="15">
        <v>72.61</v>
      </c>
      <c r="I28" s="10">
        <v>86</v>
      </c>
      <c r="J28" s="15">
        <v>70.5</v>
      </c>
      <c r="K28" s="10">
        <v>103</v>
      </c>
      <c r="L28" s="15">
        <v>77.510000000000005</v>
      </c>
      <c r="M28" s="10">
        <v>75</v>
      </c>
    </row>
    <row r="29" spans="1:13" x14ac:dyDescent="0.25">
      <c r="A29" s="18" t="s">
        <v>17</v>
      </c>
      <c r="B29" s="15">
        <v>73.86</v>
      </c>
      <c r="C29" s="10">
        <v>406</v>
      </c>
      <c r="D29" s="15">
        <v>72.63</v>
      </c>
      <c r="E29" s="10">
        <v>411</v>
      </c>
      <c r="F29" s="15">
        <v>69.790000000000006</v>
      </c>
      <c r="G29" s="10">
        <v>465</v>
      </c>
      <c r="H29" s="15">
        <v>72.16</v>
      </c>
      <c r="I29" s="10">
        <v>480</v>
      </c>
      <c r="J29" s="15">
        <v>75.39</v>
      </c>
      <c r="K29" s="10">
        <v>422</v>
      </c>
      <c r="L29" s="15">
        <v>72.23</v>
      </c>
      <c r="M29" s="10">
        <v>418</v>
      </c>
    </row>
    <row r="30" spans="1:13" x14ac:dyDescent="0.25">
      <c r="A30" s="18" t="s">
        <v>18</v>
      </c>
      <c r="B30" s="15">
        <v>72.25</v>
      </c>
      <c r="C30" s="10">
        <v>255</v>
      </c>
      <c r="D30" s="15">
        <v>73.13</v>
      </c>
      <c r="E30" s="10">
        <v>285</v>
      </c>
      <c r="F30" s="15">
        <v>76.94</v>
      </c>
      <c r="G30" s="10">
        <v>253</v>
      </c>
      <c r="H30" s="15">
        <v>73.16</v>
      </c>
      <c r="I30" s="10">
        <v>265</v>
      </c>
      <c r="J30" s="15">
        <v>76.599999999999994</v>
      </c>
      <c r="K30" s="10">
        <v>247</v>
      </c>
      <c r="L30" s="15">
        <v>68.37</v>
      </c>
      <c r="M30" s="10">
        <v>247</v>
      </c>
    </row>
    <row r="31" spans="1:13" x14ac:dyDescent="0.25">
      <c r="A31" s="18" t="s">
        <v>19</v>
      </c>
      <c r="B31" s="15">
        <v>74.900000000000006</v>
      </c>
      <c r="C31" s="10">
        <v>128</v>
      </c>
      <c r="D31" s="15">
        <v>74.81</v>
      </c>
      <c r="E31" s="10">
        <v>166</v>
      </c>
      <c r="F31" s="15">
        <v>72</v>
      </c>
      <c r="G31" s="10">
        <v>146</v>
      </c>
      <c r="H31" s="15">
        <v>75.41</v>
      </c>
      <c r="I31" s="10">
        <v>140</v>
      </c>
      <c r="J31" s="15">
        <v>75.27</v>
      </c>
      <c r="K31" s="10">
        <v>181</v>
      </c>
      <c r="L31" s="15">
        <v>82.57</v>
      </c>
      <c r="M31" s="10">
        <v>117</v>
      </c>
    </row>
    <row r="32" spans="1:13" ht="15.75" thickBot="1" x14ac:dyDescent="0.3">
      <c r="A32" s="21" t="s">
        <v>20</v>
      </c>
      <c r="B32" s="22">
        <v>72.95</v>
      </c>
      <c r="C32" s="41">
        <v>436</v>
      </c>
      <c r="D32" s="22">
        <v>77.02</v>
      </c>
      <c r="E32" s="41">
        <v>472</v>
      </c>
      <c r="F32" s="22">
        <v>74.09</v>
      </c>
      <c r="G32" s="41">
        <v>388</v>
      </c>
      <c r="H32" s="22">
        <v>70.34</v>
      </c>
      <c r="I32" s="41">
        <v>426</v>
      </c>
      <c r="J32" s="22">
        <v>74.790000000000006</v>
      </c>
      <c r="K32" s="41">
        <v>479</v>
      </c>
      <c r="L32" s="22">
        <v>79.099999999999994</v>
      </c>
      <c r="M32" s="41">
        <v>368</v>
      </c>
    </row>
    <row r="33" spans="1:13" ht="16.5" thickTop="1" thickBot="1" x14ac:dyDescent="0.3">
      <c r="A33" s="24" t="s">
        <v>21</v>
      </c>
      <c r="B33" s="25">
        <v>71.78</v>
      </c>
      <c r="C33" s="26">
        <f>SUM(C21:C32)</f>
        <v>3681</v>
      </c>
      <c r="D33" s="25">
        <v>72.36</v>
      </c>
      <c r="E33" s="26">
        <f>SUM(E21:E32)</f>
        <v>3852</v>
      </c>
      <c r="F33" s="25">
        <v>72.86</v>
      </c>
      <c r="G33" s="26">
        <f>SUM(G21:G32)</f>
        <v>3635</v>
      </c>
      <c r="H33" s="25">
        <v>72.209999999999994</v>
      </c>
      <c r="I33" s="26">
        <f>SUM(I21:I32)</f>
        <v>3736</v>
      </c>
      <c r="J33" s="25">
        <v>74.180000000000007</v>
      </c>
      <c r="K33" s="26">
        <f>SUM(K21:K32)</f>
        <v>3855</v>
      </c>
      <c r="L33" s="25">
        <v>74</v>
      </c>
      <c r="M33" s="26">
        <f>SUM(M21:M32)</f>
        <v>3400</v>
      </c>
    </row>
    <row r="34" spans="1:13" ht="15.75" thickBot="1" x14ac:dyDescent="0.3">
      <c r="A34" s="27" t="s">
        <v>22</v>
      </c>
      <c r="B34" s="36">
        <v>73.2</v>
      </c>
      <c r="C34" s="29"/>
      <c r="D34" s="36">
        <v>73.53</v>
      </c>
      <c r="E34" s="29"/>
      <c r="F34" s="37">
        <v>73.13</v>
      </c>
      <c r="G34" s="29"/>
      <c r="H34" s="37">
        <v>73.239999999999995</v>
      </c>
      <c r="I34" s="29"/>
      <c r="J34" s="37">
        <v>75.930000000000007</v>
      </c>
      <c r="K34" s="29"/>
      <c r="L34" s="37">
        <v>75.66</v>
      </c>
      <c r="M34" s="29"/>
    </row>
  </sheetData>
  <pageMargins left="0.7" right="0.7" top="0.75" bottom="0.75" header="0.3" footer="0.3"/>
  <pageSetup paperSize="9" orientation="landscape" r:id="rId1"/>
  <headerFooter>
    <oddHeader>&amp;CSefton Community Patients dosed and %TIR by Month and Clinic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="80" zoomScaleNormal="100" zoomScalePageLayoutView="80" workbookViewId="0">
      <selection activeCell="U31" sqref="U31"/>
    </sheetView>
  </sheetViews>
  <sheetFormatPr defaultRowHeight="15" x14ac:dyDescent="0.25"/>
  <cols>
    <col min="1" max="1" width="20.140625" bestFit="1" customWidth="1"/>
  </cols>
  <sheetData>
    <row r="1" spans="1:13" ht="15.75" thickBot="1" x14ac:dyDescent="0.3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</row>
    <row r="2" spans="1:13" ht="15.75" thickBot="1" x14ac:dyDescent="0.3">
      <c r="A2" s="4" t="s">
        <v>6</v>
      </c>
      <c r="B2" s="5" t="s">
        <v>7</v>
      </c>
      <c r="C2" s="6" t="s">
        <v>8</v>
      </c>
      <c r="D2" s="5" t="s">
        <v>7</v>
      </c>
      <c r="E2" s="6" t="s">
        <v>8</v>
      </c>
      <c r="F2" s="7" t="s">
        <v>7</v>
      </c>
      <c r="G2" s="6" t="s">
        <v>8</v>
      </c>
      <c r="H2" s="5" t="s">
        <v>7</v>
      </c>
      <c r="I2" s="8" t="s">
        <v>8</v>
      </c>
      <c r="J2" s="7" t="s">
        <v>7</v>
      </c>
      <c r="K2" s="9" t="s">
        <v>8</v>
      </c>
      <c r="L2" s="10" t="s">
        <v>7</v>
      </c>
      <c r="M2" s="9" t="s">
        <v>8</v>
      </c>
    </row>
    <row r="3" spans="1:13" ht="15.75" thickBot="1" x14ac:dyDescent="0.3">
      <c r="A3" s="11"/>
      <c r="B3" s="9"/>
      <c r="D3" s="9"/>
      <c r="F3" s="12"/>
      <c r="H3" s="9"/>
      <c r="J3" s="9"/>
      <c r="L3" s="13"/>
      <c r="M3" s="9" t="s">
        <v>8</v>
      </c>
    </row>
    <row r="4" spans="1:13" x14ac:dyDescent="0.25">
      <c r="A4" s="14" t="s">
        <v>9</v>
      </c>
      <c r="B4" s="15">
        <v>71.83</v>
      </c>
      <c r="C4" s="16">
        <v>189</v>
      </c>
      <c r="D4" s="15">
        <v>72.53</v>
      </c>
      <c r="E4" s="16">
        <v>169</v>
      </c>
      <c r="F4" s="17">
        <v>78.010000000000005</v>
      </c>
      <c r="G4" s="16">
        <v>208</v>
      </c>
      <c r="H4" s="15">
        <v>80.11</v>
      </c>
      <c r="I4" s="16">
        <v>162</v>
      </c>
      <c r="J4" s="17">
        <v>80.849999999999994</v>
      </c>
      <c r="K4" s="16">
        <v>178</v>
      </c>
      <c r="L4" s="17">
        <v>77.959999999999994</v>
      </c>
      <c r="M4" s="16">
        <v>185</v>
      </c>
    </row>
    <row r="5" spans="1:13" x14ac:dyDescent="0.25">
      <c r="A5" s="18" t="s">
        <v>10</v>
      </c>
      <c r="B5" s="15">
        <v>62.75</v>
      </c>
      <c r="C5" s="7">
        <v>355</v>
      </c>
      <c r="D5" s="15">
        <v>67.540000000000006</v>
      </c>
      <c r="E5" s="7">
        <v>326</v>
      </c>
      <c r="F5" s="15">
        <v>65.67</v>
      </c>
      <c r="G5" s="7">
        <v>323</v>
      </c>
      <c r="H5" s="15">
        <v>64.739999999999995</v>
      </c>
      <c r="I5" s="7">
        <v>313</v>
      </c>
      <c r="J5" s="15">
        <v>67.11</v>
      </c>
      <c r="K5" s="7">
        <v>335</v>
      </c>
      <c r="L5" s="15">
        <v>70.819999999999993</v>
      </c>
      <c r="M5" s="7">
        <v>327</v>
      </c>
    </row>
    <row r="6" spans="1:13" x14ac:dyDescent="0.25">
      <c r="A6" s="18" t="s">
        <v>11</v>
      </c>
      <c r="B6" s="15">
        <v>75.650000000000006</v>
      </c>
      <c r="C6" s="7">
        <v>287</v>
      </c>
      <c r="D6" s="15">
        <v>69.7</v>
      </c>
      <c r="E6" s="7">
        <v>240</v>
      </c>
      <c r="F6" s="15">
        <v>76.25</v>
      </c>
      <c r="G6" s="7">
        <v>221</v>
      </c>
      <c r="H6" s="15">
        <v>71.73</v>
      </c>
      <c r="I6" s="7">
        <v>275</v>
      </c>
      <c r="J6" s="15">
        <v>72.569999999999993</v>
      </c>
      <c r="K6" s="7">
        <v>267</v>
      </c>
      <c r="L6" s="15">
        <v>76.900000000000006</v>
      </c>
      <c r="M6" s="7">
        <v>245</v>
      </c>
    </row>
    <row r="7" spans="1:13" x14ac:dyDescent="0.25">
      <c r="A7" s="18" t="s">
        <v>12</v>
      </c>
      <c r="B7" s="19">
        <v>64.849999999999994</v>
      </c>
      <c r="C7" s="7">
        <v>906</v>
      </c>
      <c r="D7" s="19">
        <v>65.47</v>
      </c>
      <c r="E7" s="7">
        <v>784</v>
      </c>
      <c r="F7" s="19">
        <v>60.88</v>
      </c>
      <c r="G7" s="7">
        <v>901</v>
      </c>
      <c r="H7" s="19">
        <v>61.34</v>
      </c>
      <c r="I7" s="7">
        <v>847</v>
      </c>
      <c r="J7" s="19">
        <v>58.8</v>
      </c>
      <c r="K7" s="7">
        <v>864</v>
      </c>
      <c r="L7" s="19">
        <v>61.22</v>
      </c>
      <c r="M7" s="7">
        <v>819</v>
      </c>
    </row>
    <row r="8" spans="1:13" x14ac:dyDescent="0.25">
      <c r="A8" s="18" t="s">
        <v>13</v>
      </c>
      <c r="B8" s="15">
        <v>72.38</v>
      </c>
      <c r="C8" s="7">
        <v>431</v>
      </c>
      <c r="D8" s="15">
        <v>75.819999999999993</v>
      </c>
      <c r="E8" s="7">
        <v>356</v>
      </c>
      <c r="F8" s="15">
        <v>74.489999999999995</v>
      </c>
      <c r="G8" s="7">
        <v>365</v>
      </c>
      <c r="H8" s="15">
        <v>73.400000000000006</v>
      </c>
      <c r="I8" s="7">
        <v>341</v>
      </c>
      <c r="J8" s="15">
        <v>73.150000000000006</v>
      </c>
      <c r="K8" s="7">
        <v>412</v>
      </c>
      <c r="L8" s="15">
        <v>75.97</v>
      </c>
      <c r="M8" s="7">
        <v>309</v>
      </c>
    </row>
    <row r="9" spans="1:13" x14ac:dyDescent="0.25">
      <c r="A9" s="18" t="s">
        <v>14</v>
      </c>
      <c r="B9" s="15">
        <v>72.680000000000007</v>
      </c>
      <c r="C9" s="7">
        <v>241</v>
      </c>
      <c r="D9" s="15">
        <v>71.67</v>
      </c>
      <c r="E9" s="7">
        <v>209</v>
      </c>
      <c r="F9" s="15">
        <v>71.260000000000005</v>
      </c>
      <c r="G9" s="7">
        <v>223</v>
      </c>
      <c r="H9" s="15">
        <v>75</v>
      </c>
      <c r="I9" s="7">
        <v>245</v>
      </c>
      <c r="J9" s="15">
        <v>67.63</v>
      </c>
      <c r="K9" s="7">
        <v>144</v>
      </c>
      <c r="L9" s="15">
        <v>72.72</v>
      </c>
      <c r="M9" s="7">
        <v>217</v>
      </c>
    </row>
    <row r="10" spans="1:13" x14ac:dyDescent="0.25">
      <c r="A10" s="18" t="s">
        <v>15</v>
      </c>
      <c r="B10" s="19">
        <v>74.3</v>
      </c>
      <c r="C10" s="7">
        <v>157</v>
      </c>
      <c r="D10" s="19">
        <v>74.31</v>
      </c>
      <c r="E10" s="7">
        <v>125</v>
      </c>
      <c r="F10" s="19">
        <v>75.58</v>
      </c>
      <c r="G10" s="7">
        <v>121</v>
      </c>
      <c r="H10" s="19">
        <v>74.650000000000006</v>
      </c>
      <c r="I10" s="7">
        <v>140</v>
      </c>
      <c r="J10" s="19">
        <v>74.040000000000006</v>
      </c>
      <c r="K10" s="7">
        <v>114</v>
      </c>
      <c r="L10" s="19">
        <v>79.8</v>
      </c>
      <c r="M10" s="7">
        <v>135</v>
      </c>
    </row>
    <row r="11" spans="1:13" x14ac:dyDescent="0.25">
      <c r="A11" s="18" t="s">
        <v>16</v>
      </c>
      <c r="B11" s="15">
        <v>68.28</v>
      </c>
      <c r="C11" s="20">
        <v>96</v>
      </c>
      <c r="D11" s="15">
        <v>76.25</v>
      </c>
      <c r="E11" s="20">
        <v>91</v>
      </c>
      <c r="F11" s="15">
        <v>74.41</v>
      </c>
      <c r="G11" s="20">
        <v>74</v>
      </c>
      <c r="H11" s="15">
        <v>77.12</v>
      </c>
      <c r="I11" s="20">
        <v>90</v>
      </c>
      <c r="J11" s="15">
        <v>76.77</v>
      </c>
      <c r="K11" s="20">
        <v>102</v>
      </c>
      <c r="L11" s="15">
        <v>77.59</v>
      </c>
      <c r="M11" s="20">
        <v>66</v>
      </c>
    </row>
    <row r="12" spans="1:13" x14ac:dyDescent="0.25">
      <c r="A12" s="18" t="s">
        <v>17</v>
      </c>
      <c r="B12" s="15">
        <v>73.34</v>
      </c>
      <c r="C12" s="7">
        <v>452</v>
      </c>
      <c r="D12" s="15">
        <v>78.19</v>
      </c>
      <c r="E12" s="7">
        <v>363</v>
      </c>
      <c r="F12" s="15">
        <v>76.61</v>
      </c>
      <c r="G12" s="7">
        <v>366</v>
      </c>
      <c r="H12" s="15">
        <v>75.41</v>
      </c>
      <c r="I12" s="7">
        <v>382</v>
      </c>
      <c r="J12" s="15">
        <v>75.89</v>
      </c>
      <c r="K12" s="7">
        <v>356</v>
      </c>
      <c r="L12" s="15">
        <v>74.58</v>
      </c>
      <c r="M12" s="7">
        <v>359</v>
      </c>
    </row>
    <row r="13" spans="1:13" x14ac:dyDescent="0.25">
      <c r="A13" s="18" t="s">
        <v>18</v>
      </c>
      <c r="B13" s="15">
        <v>69.260000000000005</v>
      </c>
      <c r="C13" s="7">
        <v>279</v>
      </c>
      <c r="D13" s="15">
        <v>75.92</v>
      </c>
      <c r="E13" s="7">
        <v>231</v>
      </c>
      <c r="F13" s="15">
        <v>74.98</v>
      </c>
      <c r="G13" s="7">
        <v>269</v>
      </c>
      <c r="H13" s="15">
        <v>70.34</v>
      </c>
      <c r="I13" s="7">
        <v>245</v>
      </c>
      <c r="J13" s="15">
        <v>67.13</v>
      </c>
      <c r="K13" s="7">
        <v>276</v>
      </c>
      <c r="L13" s="15">
        <v>65.47</v>
      </c>
      <c r="M13" s="7">
        <v>274</v>
      </c>
    </row>
    <row r="14" spans="1:13" x14ac:dyDescent="0.25">
      <c r="A14" s="18" t="s">
        <v>19</v>
      </c>
      <c r="B14" s="15">
        <v>76.400000000000006</v>
      </c>
      <c r="C14" s="7">
        <v>125</v>
      </c>
      <c r="D14" s="15">
        <v>80.13</v>
      </c>
      <c r="E14" s="7">
        <v>102</v>
      </c>
      <c r="F14" s="15">
        <v>71.64</v>
      </c>
      <c r="G14" s="7">
        <v>155</v>
      </c>
      <c r="H14" s="15">
        <v>80.760000000000005</v>
      </c>
      <c r="I14" s="7">
        <v>114</v>
      </c>
      <c r="J14" s="15">
        <v>72.760000000000005</v>
      </c>
      <c r="K14" s="7">
        <v>156</v>
      </c>
      <c r="L14" s="15">
        <v>78.53</v>
      </c>
      <c r="M14" s="7">
        <v>133</v>
      </c>
    </row>
    <row r="15" spans="1:13" ht="15.75" thickBot="1" x14ac:dyDescent="0.3">
      <c r="A15" s="21" t="s">
        <v>20</v>
      </c>
      <c r="B15" s="22">
        <v>78.12</v>
      </c>
      <c r="C15" s="23">
        <v>486</v>
      </c>
      <c r="D15" s="22">
        <v>74.510000000000005</v>
      </c>
      <c r="E15" s="23">
        <v>394</v>
      </c>
      <c r="F15" s="22">
        <v>66.400000000000006</v>
      </c>
      <c r="G15" s="23">
        <v>441</v>
      </c>
      <c r="H15" s="22">
        <v>70.010000000000005</v>
      </c>
      <c r="I15" s="23">
        <v>435</v>
      </c>
      <c r="J15" s="22">
        <v>74.239999999999995</v>
      </c>
      <c r="K15" s="23">
        <v>555</v>
      </c>
      <c r="L15" s="22">
        <v>70.7</v>
      </c>
      <c r="M15" s="23">
        <v>411</v>
      </c>
    </row>
    <row r="16" spans="1:13" ht="16.5" thickTop="1" thickBot="1" x14ac:dyDescent="0.3">
      <c r="A16" s="24" t="s">
        <v>21</v>
      </c>
      <c r="B16" s="25">
        <v>71.36</v>
      </c>
      <c r="C16" s="26">
        <f>SUM(C4:C15)</f>
        <v>4004</v>
      </c>
      <c r="D16" s="25">
        <v>72.5</v>
      </c>
      <c r="E16" s="26">
        <f>SUM(E4:E15)</f>
        <v>3390</v>
      </c>
      <c r="F16" s="25">
        <v>70.86</v>
      </c>
      <c r="G16" s="26">
        <f>SUM(G4:G15)</f>
        <v>3667</v>
      </c>
      <c r="H16" s="25">
        <v>71.42</v>
      </c>
      <c r="I16" s="26">
        <f>SUM(I4:I15)</f>
        <v>3589</v>
      </c>
      <c r="J16" s="25">
        <v>70.349999999999994</v>
      </c>
      <c r="K16" s="26">
        <f>SUM(K4:K15)</f>
        <v>3759</v>
      </c>
      <c r="L16" s="25">
        <v>71.58</v>
      </c>
      <c r="M16" s="26">
        <f>SUM(M4:M15)</f>
        <v>3480</v>
      </c>
    </row>
    <row r="17" spans="1:13" ht="15.75" thickBot="1" x14ac:dyDescent="0.3">
      <c r="A17" s="27" t="s">
        <v>22</v>
      </c>
      <c r="B17" s="28">
        <v>72.58</v>
      </c>
      <c r="C17" s="29"/>
      <c r="D17" s="42">
        <v>73.83</v>
      </c>
      <c r="E17" s="29"/>
      <c r="F17" s="43">
        <v>72.739999999999995</v>
      </c>
      <c r="G17" s="29"/>
      <c r="H17" s="42">
        <v>74</v>
      </c>
      <c r="I17" s="29"/>
      <c r="J17" s="42">
        <v>72.75</v>
      </c>
      <c r="K17" s="29"/>
      <c r="L17" s="44">
        <v>73.69</v>
      </c>
      <c r="M17" s="29"/>
    </row>
    <row r="18" spans="1:13" ht="15.75" thickBot="1" x14ac:dyDescent="0.3">
      <c r="A18" s="1"/>
      <c r="B18" s="2" t="s">
        <v>23</v>
      </c>
      <c r="C18" s="3"/>
      <c r="D18" s="2" t="s">
        <v>24</v>
      </c>
      <c r="E18" s="3"/>
      <c r="F18" s="2" t="s">
        <v>25</v>
      </c>
      <c r="G18" s="3"/>
      <c r="H18" s="2" t="s">
        <v>26</v>
      </c>
      <c r="I18" s="3"/>
      <c r="J18" s="2" t="s">
        <v>27</v>
      </c>
      <c r="K18" s="3"/>
      <c r="L18" s="2" t="s">
        <v>28</v>
      </c>
      <c r="M18" s="3"/>
    </row>
    <row r="19" spans="1:13" ht="15.75" thickBot="1" x14ac:dyDescent="0.3">
      <c r="A19" s="4" t="s">
        <v>6</v>
      </c>
      <c r="B19" s="7" t="s">
        <v>7</v>
      </c>
      <c r="C19" s="6" t="s">
        <v>8</v>
      </c>
      <c r="D19" s="7" t="s">
        <v>7</v>
      </c>
      <c r="E19" s="6" t="s">
        <v>8</v>
      </c>
      <c r="F19" s="7" t="s">
        <v>7</v>
      </c>
      <c r="G19" s="30" t="s">
        <v>8</v>
      </c>
      <c r="H19" s="7" t="s">
        <v>7</v>
      </c>
      <c r="I19" s="6" t="s">
        <v>8</v>
      </c>
      <c r="J19" s="7" t="s">
        <v>7</v>
      </c>
      <c r="K19" s="31" t="s">
        <v>8</v>
      </c>
      <c r="L19" s="10" t="s">
        <v>7</v>
      </c>
      <c r="M19" s="9" t="s">
        <v>8</v>
      </c>
    </row>
    <row r="20" spans="1:13" ht="15.75" thickBot="1" x14ac:dyDescent="0.3">
      <c r="A20" s="11"/>
      <c r="B20" s="9"/>
      <c r="D20" s="9"/>
      <c r="F20" s="9"/>
      <c r="H20" s="9"/>
      <c r="J20" s="9"/>
      <c r="L20" s="13"/>
    </row>
    <row r="21" spans="1:13" x14ac:dyDescent="0.25">
      <c r="A21" s="14" t="s">
        <v>9</v>
      </c>
      <c r="B21" s="17">
        <v>75.09</v>
      </c>
      <c r="C21" s="16">
        <v>148</v>
      </c>
      <c r="D21" s="17">
        <v>82.21</v>
      </c>
      <c r="E21" s="16">
        <v>216</v>
      </c>
      <c r="F21" s="17">
        <v>79.239999999999995</v>
      </c>
      <c r="G21" s="16">
        <v>138</v>
      </c>
      <c r="H21" s="17">
        <v>73.84</v>
      </c>
      <c r="I21" s="16">
        <v>146</v>
      </c>
      <c r="J21" s="17">
        <v>77.55</v>
      </c>
      <c r="K21" s="16">
        <v>201</v>
      </c>
      <c r="L21" s="17">
        <v>73.48</v>
      </c>
      <c r="M21" s="16">
        <v>139</v>
      </c>
    </row>
    <row r="22" spans="1:13" x14ac:dyDescent="0.25">
      <c r="A22" s="18" t="s">
        <v>10</v>
      </c>
      <c r="B22" s="15">
        <v>66.45</v>
      </c>
      <c r="C22" s="7">
        <v>289</v>
      </c>
      <c r="D22" s="15">
        <v>70.81</v>
      </c>
      <c r="E22" s="7">
        <v>374</v>
      </c>
      <c r="F22" s="15">
        <v>71.489999999999995</v>
      </c>
      <c r="G22" s="7">
        <v>292</v>
      </c>
      <c r="H22" s="15">
        <v>72.040000000000006</v>
      </c>
      <c r="I22" s="7">
        <v>348</v>
      </c>
      <c r="J22" s="15">
        <v>66.8</v>
      </c>
      <c r="K22" s="7">
        <v>333</v>
      </c>
      <c r="L22" s="15">
        <v>68.680000000000007</v>
      </c>
      <c r="M22" s="7">
        <v>296</v>
      </c>
    </row>
    <row r="23" spans="1:13" x14ac:dyDescent="0.25">
      <c r="A23" s="18" t="s">
        <v>11</v>
      </c>
      <c r="B23" s="15">
        <v>72.34</v>
      </c>
      <c r="C23" s="7">
        <v>251</v>
      </c>
      <c r="D23" s="15">
        <v>70.709999999999994</v>
      </c>
      <c r="E23" s="7">
        <v>263</v>
      </c>
      <c r="F23" s="15">
        <v>73.38</v>
      </c>
      <c r="G23" s="7">
        <v>228</v>
      </c>
      <c r="H23" s="15">
        <v>75.72</v>
      </c>
      <c r="I23" s="7">
        <v>287</v>
      </c>
      <c r="J23" s="15">
        <v>74.77</v>
      </c>
      <c r="K23" s="7">
        <v>214</v>
      </c>
      <c r="L23" s="15">
        <v>77.72</v>
      </c>
      <c r="M23" s="7">
        <v>217</v>
      </c>
    </row>
    <row r="24" spans="1:13" x14ac:dyDescent="0.25">
      <c r="A24" s="18" t="s">
        <v>12</v>
      </c>
      <c r="B24" s="19">
        <v>60.8</v>
      </c>
      <c r="C24" s="7">
        <v>804</v>
      </c>
      <c r="D24" s="19">
        <v>65.28</v>
      </c>
      <c r="E24" s="7">
        <v>844</v>
      </c>
      <c r="F24" s="19">
        <v>63.73</v>
      </c>
      <c r="G24" s="7">
        <v>747</v>
      </c>
      <c r="H24" s="19">
        <v>62.68</v>
      </c>
      <c r="I24" s="7">
        <v>862</v>
      </c>
      <c r="J24" s="19">
        <v>61.57</v>
      </c>
      <c r="K24" s="7">
        <v>850</v>
      </c>
      <c r="L24" s="19">
        <v>66.22</v>
      </c>
      <c r="M24" s="7">
        <v>641</v>
      </c>
    </row>
    <row r="25" spans="1:13" x14ac:dyDescent="0.25">
      <c r="A25" s="18" t="s">
        <v>13</v>
      </c>
      <c r="B25" s="15">
        <v>72.989999999999995</v>
      </c>
      <c r="C25" s="7">
        <v>372</v>
      </c>
      <c r="D25" s="15">
        <v>70.77</v>
      </c>
      <c r="E25" s="7">
        <v>367</v>
      </c>
      <c r="F25" s="15">
        <v>76.849999999999994</v>
      </c>
      <c r="G25" s="7">
        <v>312</v>
      </c>
      <c r="H25" s="15">
        <v>76.89</v>
      </c>
      <c r="I25" s="7">
        <v>359</v>
      </c>
      <c r="J25" s="15">
        <v>79.709999999999994</v>
      </c>
      <c r="K25" s="7">
        <v>336</v>
      </c>
      <c r="L25" s="15">
        <v>78.89</v>
      </c>
      <c r="M25" s="7">
        <v>309</v>
      </c>
    </row>
    <row r="26" spans="1:13" x14ac:dyDescent="0.25">
      <c r="A26" s="18" t="s">
        <v>14</v>
      </c>
      <c r="B26" s="15">
        <v>72.94</v>
      </c>
      <c r="C26" s="7">
        <v>242</v>
      </c>
      <c r="D26" s="15">
        <v>76.67</v>
      </c>
      <c r="E26" s="7">
        <v>154</v>
      </c>
      <c r="F26" s="15">
        <v>74.180000000000007</v>
      </c>
      <c r="G26" s="7">
        <v>182</v>
      </c>
      <c r="H26" s="15">
        <v>73.23</v>
      </c>
      <c r="I26" s="7">
        <v>212</v>
      </c>
      <c r="J26" s="15">
        <v>74.61</v>
      </c>
      <c r="K26" s="7">
        <v>158</v>
      </c>
      <c r="L26" s="15">
        <v>77.010000000000005</v>
      </c>
      <c r="M26" s="7">
        <v>184</v>
      </c>
    </row>
    <row r="27" spans="1:13" x14ac:dyDescent="0.25">
      <c r="A27" s="18" t="s">
        <v>15</v>
      </c>
      <c r="B27" s="19">
        <v>68.22</v>
      </c>
      <c r="C27" s="7">
        <v>117</v>
      </c>
      <c r="D27" s="19">
        <v>66.73</v>
      </c>
      <c r="E27" s="7">
        <v>156</v>
      </c>
      <c r="F27" s="19">
        <v>72.12</v>
      </c>
      <c r="G27" s="7">
        <v>104</v>
      </c>
      <c r="H27" s="19">
        <v>81.27</v>
      </c>
      <c r="I27" s="7">
        <v>99</v>
      </c>
      <c r="J27" s="19">
        <v>74.75</v>
      </c>
      <c r="K27" s="7">
        <v>122</v>
      </c>
      <c r="L27" s="19">
        <v>73.790000000000006</v>
      </c>
      <c r="M27" s="7">
        <v>77</v>
      </c>
    </row>
    <row r="28" spans="1:13" x14ac:dyDescent="0.25">
      <c r="A28" s="18" t="s">
        <v>16</v>
      </c>
      <c r="B28" s="15">
        <v>68.680000000000007</v>
      </c>
      <c r="C28" s="20">
        <v>72</v>
      </c>
      <c r="D28" s="15">
        <v>70.89</v>
      </c>
      <c r="E28" s="20">
        <v>87</v>
      </c>
      <c r="F28" s="15">
        <v>77.2</v>
      </c>
      <c r="G28" s="20">
        <v>71</v>
      </c>
      <c r="H28" s="15">
        <v>77.510000000000005</v>
      </c>
      <c r="I28" s="20">
        <v>86</v>
      </c>
      <c r="J28" s="15">
        <v>66.55</v>
      </c>
      <c r="K28" s="20">
        <v>59</v>
      </c>
      <c r="L28" s="15">
        <v>68.41</v>
      </c>
      <c r="M28" s="20">
        <v>77</v>
      </c>
    </row>
    <row r="29" spans="1:13" x14ac:dyDescent="0.25">
      <c r="A29" s="18" t="s">
        <v>17</v>
      </c>
      <c r="B29" s="15">
        <v>73.209999999999994</v>
      </c>
      <c r="C29" s="7">
        <v>393</v>
      </c>
      <c r="D29" s="15">
        <v>72.69</v>
      </c>
      <c r="E29" s="7">
        <v>390</v>
      </c>
      <c r="F29" s="15">
        <v>74.34</v>
      </c>
      <c r="G29" s="7">
        <v>367</v>
      </c>
      <c r="H29" s="15">
        <v>74.63</v>
      </c>
      <c r="I29" s="7">
        <v>395</v>
      </c>
      <c r="J29" s="15">
        <v>72.25</v>
      </c>
      <c r="K29" s="7">
        <v>355</v>
      </c>
      <c r="L29" s="15">
        <v>76.19</v>
      </c>
      <c r="M29" s="7">
        <v>312</v>
      </c>
    </row>
    <row r="30" spans="1:13" x14ac:dyDescent="0.25">
      <c r="A30" s="18" t="s">
        <v>18</v>
      </c>
      <c r="B30" s="15">
        <v>66.569999999999993</v>
      </c>
      <c r="C30" s="7">
        <v>300</v>
      </c>
      <c r="D30" s="15">
        <v>69.58</v>
      </c>
      <c r="E30" s="7">
        <v>283</v>
      </c>
      <c r="F30" s="15">
        <v>71.349999999999994</v>
      </c>
      <c r="G30" s="7">
        <v>257</v>
      </c>
      <c r="H30" s="15">
        <v>70.91</v>
      </c>
      <c r="I30" s="7">
        <v>289</v>
      </c>
      <c r="J30" s="15">
        <v>61.79</v>
      </c>
      <c r="K30" s="7">
        <v>289</v>
      </c>
      <c r="L30" s="15">
        <v>68.48</v>
      </c>
      <c r="M30" s="7">
        <v>261</v>
      </c>
    </row>
    <row r="31" spans="1:13" x14ac:dyDescent="0.25">
      <c r="A31" s="18" t="s">
        <v>19</v>
      </c>
      <c r="B31" s="15">
        <v>79.959999999999994</v>
      </c>
      <c r="C31" s="7">
        <v>107</v>
      </c>
      <c r="D31" s="15">
        <v>81.760000000000005</v>
      </c>
      <c r="E31" s="7">
        <v>157</v>
      </c>
      <c r="F31" s="15">
        <v>80.27</v>
      </c>
      <c r="G31" s="7">
        <v>100</v>
      </c>
      <c r="H31" s="15">
        <v>76.52</v>
      </c>
      <c r="I31" s="7">
        <v>113</v>
      </c>
      <c r="J31" s="15">
        <v>79.040000000000006</v>
      </c>
      <c r="K31" s="7">
        <v>147</v>
      </c>
      <c r="L31" s="15">
        <v>81.03</v>
      </c>
      <c r="M31" s="7">
        <v>121</v>
      </c>
    </row>
    <row r="32" spans="1:13" ht="15.75" thickBot="1" x14ac:dyDescent="0.3">
      <c r="A32" s="21" t="s">
        <v>20</v>
      </c>
      <c r="B32" s="22">
        <v>71.63</v>
      </c>
      <c r="C32" s="23">
        <v>455</v>
      </c>
      <c r="D32" s="22">
        <v>70.45</v>
      </c>
      <c r="E32" s="23">
        <v>475</v>
      </c>
      <c r="F32" s="22">
        <v>75.19</v>
      </c>
      <c r="G32" s="23">
        <v>406</v>
      </c>
      <c r="H32" s="22">
        <v>74.25</v>
      </c>
      <c r="I32" s="23">
        <v>501</v>
      </c>
      <c r="J32" s="22">
        <v>76.34</v>
      </c>
      <c r="K32" s="23">
        <v>416</v>
      </c>
      <c r="L32" s="22">
        <v>73.37</v>
      </c>
      <c r="M32" s="23">
        <v>365</v>
      </c>
    </row>
    <row r="33" spans="1:13" ht="16.5" thickTop="1" thickBot="1" x14ac:dyDescent="0.3">
      <c r="A33" s="24" t="s">
        <v>21</v>
      </c>
      <c r="B33" s="25">
        <v>69.72</v>
      </c>
      <c r="C33" s="26">
        <f>SUM(C21:C32)</f>
        <v>3550</v>
      </c>
      <c r="D33" s="25">
        <v>71.61</v>
      </c>
      <c r="E33" s="26">
        <f>SUM(E21:E32)</f>
        <v>3766</v>
      </c>
      <c r="F33" s="25">
        <v>73.05</v>
      </c>
      <c r="G33" s="26">
        <f>SUM(G21:G32)</f>
        <v>3204</v>
      </c>
      <c r="H33" s="25">
        <v>72.72</v>
      </c>
      <c r="I33" s="26">
        <f>SUM(I21:I32)</f>
        <v>3697</v>
      </c>
      <c r="J33" s="25">
        <v>72.02</v>
      </c>
      <c r="K33" s="26">
        <f>SUM(K21:K32)</f>
        <v>3480</v>
      </c>
      <c r="L33" s="25">
        <v>73.19</v>
      </c>
      <c r="M33" s="26">
        <f>SUM(M21:M32)</f>
        <v>2999</v>
      </c>
    </row>
    <row r="34" spans="1:13" ht="15.75" thickBot="1" x14ac:dyDescent="0.3">
      <c r="A34" s="27" t="s">
        <v>22</v>
      </c>
      <c r="B34" s="28">
        <v>71.28</v>
      </c>
      <c r="C34" s="29"/>
      <c r="D34" s="28">
        <v>72.739999999999995</v>
      </c>
      <c r="E34" s="29"/>
      <c r="F34" s="28">
        <v>74.680000000000007</v>
      </c>
      <c r="G34" s="29"/>
      <c r="H34" s="28">
        <v>74.42</v>
      </c>
      <c r="I34" s="29"/>
      <c r="J34" s="28">
        <v>73.95</v>
      </c>
      <c r="K34" s="29"/>
      <c r="L34" s="28">
        <v>74.38</v>
      </c>
      <c r="M34" s="29"/>
    </row>
  </sheetData>
  <pageMargins left="0.25" right="0.25" top="0.75" bottom="0.75" header="0.3" footer="0.3"/>
  <pageSetup paperSize="9" orientation="landscape" r:id="rId1"/>
  <headerFooter>
    <oddHeader>&amp;CSefton Community Patient Dosed and %TIR by Clinic and Month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Sheet3</vt:lpstr>
    </vt:vector>
  </TitlesOfParts>
  <Company>Aintree University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FLEMING</dc:creator>
  <cp:lastModifiedBy>Stapley Terry</cp:lastModifiedBy>
  <cp:lastPrinted>2019-06-11T11:29:23Z</cp:lastPrinted>
  <dcterms:created xsi:type="dcterms:W3CDTF">2019-06-11T11:12:17Z</dcterms:created>
  <dcterms:modified xsi:type="dcterms:W3CDTF">2019-06-24T07:43:09Z</dcterms:modified>
</cp:coreProperties>
</file>